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测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<sst xmlns="http://schemas.openxmlformats.org/spreadsheetml/2006/main" count="136" uniqueCount="93">
  <si>
    <t>序号</t>
  </si>
  <si>
    <t>测试化验内容</t>
  </si>
  <si>
    <t>服务内容</t>
  </si>
  <si>
    <t>服务要求</t>
  </si>
  <si>
    <t>项目进度要求</t>
  </si>
  <si>
    <t>计量单位</t>
  </si>
  <si>
    <t>单价（万元）</t>
  </si>
  <si>
    <t>数量</t>
  </si>
  <si>
    <t>金额（万元）</t>
  </si>
  <si>
    <t>透射电镜</t>
  </si>
  <si>
    <t>1.甲方提供样品，由乙方安排组织的邮寄运输，由甲方选择运输条件（干冰或冰袋）2.甲方提供样品，乙方对样品按甲方要求加工制样后进行上机拍摄，拍摄样品在不同标尺不同电压下的形态图。3.乙方交付所有拍摄原图</t>
  </si>
  <si>
    <t>1.甲方需按照乙方的要求对样品进行拍摄，如果样品图片未按照甲方要求进行拍摄 ，甲方有权要求乙方重新进行拍摄。
2. 乙方在收到样品后3-5个工作日完成拍摄，并提供测定的结果，以电子邮件形式及时传给甲方。
3. 如乙方不能来甲方单位收取样品，甲方以快递形式寄送样品，由此产生的快递费用由乙方承担。</t>
  </si>
  <si>
    <t>合同期限内完成指定内容，提交检测</t>
  </si>
  <si>
    <t>个</t>
  </si>
  <si>
    <t>纳米粒度及电势电位</t>
  </si>
  <si>
    <t>1.甲方提供样品，由乙方安排组织的邮寄运输，由甲方选择运输条件（干冰或冰袋）2.甲方提供样品，乙方对样品按甲方要求制样后进行粒径测定，测定样品的粒径大小。3.甲方提供样品，乙方对样品按甲方要求稀释后测定其分散性。4.甲方提供样品，乙方按甲方要求的条件制样并对其进行zeta电位测定。5.乙方交付所有实验样品的原始下机数据结果。</t>
  </si>
  <si>
    <t>1.甲方需按照乙方的要求对样品进行测定，如果未按照甲方要求进行测定 ，甲方有权要求乙方重新进行测定。
2. 乙方在收到样品后3-5个工作日完成测定，并提供测定的结果，以电子邮件形式及时传给甲方。
3. 如乙方不能来甲方单位收取样品，甲方以快递形式寄送样品，由此产生的快递费用由乙方承担。</t>
  </si>
  <si>
    <t>病理切片及免疫组化分析</t>
  </si>
  <si>
    <t>1.甲方提供标本置于组织保存液中，由乙方安排组织的邮寄运输；
2.实验标本，共50份进行蜡块包埋；
3.对包埋蜡块进行病理切片5-10张；
4.对病理组织脱蜡后进行HE染色以及抗酸染色；
5.甲方提供抗体，乙方对病理切片脱蜡后进行免疫组化实验；
6.乙方交付所有样本实验的切片全景扫描分析结果，并提供分析软件；</t>
  </si>
  <si>
    <t>1.甲方需按照乙方的要求对样品进行处理和拍摄，如果实验处理效果不佳 ，甲方有权要求乙方重新进行。
2. 乙方在收到样品后5-10个工作日完成，并提供分析的结果，以电子邮件形式及时传给甲方。
3. 如乙方不能来甲方单位收取样品，甲方以快递形式寄送样品，由此产生的快递费用由乙方承担。</t>
  </si>
  <si>
    <t>例</t>
  </si>
  <si>
    <t>ADCC检测服务</t>
  </si>
  <si>
    <t>ADCC，是抗体依赖的细胞介导的细胞毒性作用（ADCC，antibody-dependent cell-mediated cytotoxicity ）检测抗体的Fab段结合病毒感染的细胞或肿瘤细胞的抗原表位，其Fc段与杀伤细胞（NK细胞、巨噬细胞等）表面的FcR结合，通过细胞培养，加药处理，抗体检测等步骤，介导杀伤细胞直接杀伤靶细胞的检测服务</t>
  </si>
  <si>
    <t xml:space="preserve">1.甲方需按照乙方的要求对样品进行测序和分析，如果实验处理效果不佳 ，甲方有权要求乙方重新进行。
2. 乙方在收到样品后5-10个工作日完成，并提供分析的结果，以电子邮件形式及时传给甲方。
3. 如乙方不能来甲方单位收取样品，甲方以快递形式寄送样品，由此产生的快递费用由乙方承担，4.乙方可提供原始实验数据。               </t>
  </si>
  <si>
    <t>单细胞测序及分析</t>
  </si>
  <si>
    <t>完成3例肺癌转移灶单细胞转录组测序</t>
  </si>
  <si>
    <t>1、上门取样，拿到组织后按照保存条件放置标本，第一时间对组织样本解离后，细胞活性≥90%，细胞数量不少于107，细胞浓度在700-1200个cell/ml。
2、每个样本捕获的细胞数不低于10000个，且基因数大于3000。
3、每例样本交付测序数据量确保≥300G。
4、数据分析部分包含细胞分群、细胞定义、转录因子分析，WGCNA等一些个性化服务，并不限调整修改次数，直到文章发表。</t>
  </si>
  <si>
    <t>1、所有服务内容按照合同规定时间完成，并提交检测报告，拿到组织后按照保存条件放置标本，第一时间对组织样本解离后，细胞活性≥90%，细胞数量不少于107，细胞浓度在700-1200个cell/ml。
2、每个样本捕获的细胞数不低于10000个，且基因数大于3000。
3、每例样本交付测序数据量确保≥300G。
4、数据分析部分包含细胞分群、细胞定义、转录因子分析，WGCNA等一些个性化服务，并不限调整修改次数，直到文章发表。</t>
  </si>
  <si>
    <t>光谱流式检测技术服务</t>
  </si>
  <si>
    <t>10例颈动脉狭窄患者行颈动脉内膜剥脱（CEA）术的动脉粥样硬化斑块组
织，处理成单细胞悬液，并检测样品中的CD45、CD3、CD4、CD8、Treg、B细胞、NK细胞</t>
  </si>
  <si>
    <t>1.gentleMACS 细胞处理器将人动脉粥样硬化斑块成单细胞，溶红后做细胞计数。2.使用 Cytek Aurora 光谱流式细胞仪检测样品的CD45、CD3、CD4、CD8、Treg、B细胞、NK细胞、单核细胞、中性粒细胞</t>
  </si>
  <si>
    <t>合同期限内完成指定内容，提交检测结果文档</t>
  </si>
  <si>
    <t>空间代谢组学分析</t>
  </si>
  <si>
    <t>对组织样本中的脂质和小分子进行空间分布检测</t>
  </si>
  <si>
    <t>1、采用高分辨率质谱仪，QE-HF和waters synapt XS，能够很好的覆盖小分子和脂质的数据，可30-40%的脂质，60-70%的小分子，定性出来的数据是1000-3000个。2、对圈选部分和对照部位进行脂质和小分子代谢物差异分析，如项目需要可进行两次圈选比对分析；</t>
  </si>
  <si>
    <t>RNA seq测序及分析</t>
  </si>
  <si>
    <t>计划对100个样本的RNA转录测序分析，以及不同分组之间横向和纵向的差异分析，要求每个样本量不小于6G，数据分析除标准分析外，另外增加个性化模型分析内容。</t>
  </si>
  <si>
    <t>RNA提取试剂盒使用invitrogen试剂盒，测序指定使用illumina测序平台，提取后剩余样本返回附带质检报告文档；数据分析结果和原始数据云平台保存。</t>
  </si>
  <si>
    <t>质谱检测和分析</t>
  </si>
  <si>
    <t>完成不少于30个标本的高通量质谱检测和不低于6组的组间生物信息学分析，包括：1）检测机时不低于90分钟。2）检测结果包括但不仅限于功能和通路注释。3）根据客户需要，配合完成个性化综合生物信息学分析（需付费软件分析的不包含在内）。</t>
  </si>
  <si>
    <t>1、具备与质谱兼容的样本前处理方法；2、进行规模化大数据处理，以及和其他学科交叉分析的流程；3、原始数据留档保存完好，可备份追溯。4、使用thermo fisher 质谱检测</t>
  </si>
  <si>
    <t>在合同规定的时间内（1个月）完成实验，并提交汇总和报告，以表格、文档和ppt形式递交。</t>
  </si>
  <si>
    <t>普通DNA测序</t>
  </si>
  <si>
    <t>乙方为甲方所提供的样本（如菌株，质粒，PCR产物等）进行DNA测序服务，采用sanger法对样本进行检查，甲方在保证样本质量情况下，乙方测序成功率在90%以上，并仅按成功反应收费。测序结果读长保证800bp以上（PCR产物小于850bp除外）。</t>
  </si>
  <si>
    <t>1. 甲方需按照乙方测序样品说明提供合格的测序样品，乙方负责样品纯化并进行测序；如果样品达不到测序要求，乙方可以取消订单，并邮件通知甲方重新送样。
2. 乙方在收到样品后3-5个工作日完成测序，并提供测定的结果，包括序列文件和图形文件及检测批次总表，以电子邮件形式及时传给甲方。
3. 如乙方不能来甲方单位收取测序样本，甲方已快递形式寄送样本，由此产生的快递费用由乙方承担。</t>
  </si>
  <si>
    <t>反应</t>
  </si>
  <si>
    <t>单克隆抗体制备服务</t>
  </si>
  <si>
    <t>利用抗原免疫小鼠，制备鼠单克隆抗体</t>
  </si>
  <si>
    <t>1、乙方提供2-5 株阳性克隆，每个克隆2管冻存细胞，0.1-0.5mg纯化抗体/克隆
2、返回甲方提供的剩余抗原
3、在甲方提供抗原后，4-6月完成合同内容；</t>
  </si>
  <si>
    <t>单细胞转录组测序</t>
  </si>
  <si>
    <t>完成2例组织样本的单细胞转录组测序</t>
  </si>
  <si>
    <t>1、组织样本解离后，细胞活性≥90%，细胞数量不少于107，细胞浓度在700-1200个cell/ml。
2、每个样本捕获的细胞数不低于10000个，且基因数大于3000。
3、每例样本交付测序数据量确保≥300G。
4、数据分析部分包含细胞分群、细胞定义、转录因子分析，WGCNA等，并不限调整修改次数，直到文章发表。</t>
  </si>
  <si>
    <t>RNA seq测序</t>
  </si>
  <si>
    <t>计划对40例小鼠肺脏组织进行转录组测序</t>
  </si>
  <si>
    <t>siRNA合成</t>
  </si>
  <si>
    <t>完成至少20个siRNA的合成</t>
  </si>
  <si>
    <t>1、HPP纯度，保证至少一对抑制效率达到70%以上；2、细胞转染相应的siRNA后，核酸水平和蛋白水平显著降低；3、有严谨的序列专一性；4、每一对siRNA都有相应的阴性对照。</t>
  </si>
  <si>
    <t>引物合成、核酸修饰、基因合成</t>
  </si>
  <si>
    <t>完成至少16对引物的合成</t>
  </si>
  <si>
    <t>1、PAGE纯化方式；2、2OD/管；3、纯度大于95%</t>
  </si>
  <si>
    <t>基因敲除细胞系构建</t>
  </si>
  <si>
    <t>完成至少3种细胞目的基因敲除，包括：1）Cas9介导的大片段基因敲除（非移码）的方式；2）将基因功能完全消除，比RNA干扰获得的数据更加确定，没有RNA干扰残留的基因功能背景的干扰</t>
  </si>
  <si>
    <t>1、寻找目的基因的靶标；2、基因敲除靶点应设计在起始密码子附近（包括起始密码子）或者起始密码子下游的外显子范围内；3、同时设计构建 2～3 个靶点的基因敲除载体再从中选出敲减效果较佳的靶点；4、设计好的靶点序列应在基因库中进行 BLAST 检测；5、核酸和蛋白水平检测敲除程度；6、构建好的基因敲除细胞能够稳定培养。</t>
  </si>
  <si>
    <t>完成至少6例样本的三代RNAseq检测</t>
  </si>
  <si>
    <t>1、寻找差异表达基因 2、分析相应的结果并寻找相关信号通路</t>
  </si>
  <si>
    <t>cytc探针合成</t>
  </si>
  <si>
    <t>碱基分析，质谱验证，cytc探针序列为CCGTGTCTGGGGCCGACCGGCGCATTGGGTACGTTGTTGC
GC</t>
  </si>
  <si>
    <t>1、具备成熟的DNA探针合成技术；2、HPLC纯化；3、20OD/管，粉末</t>
  </si>
  <si>
    <t>一次性合成</t>
  </si>
  <si>
    <t>OD</t>
  </si>
  <si>
    <t>cytc中间修饰</t>
  </si>
  <si>
    <t>荧光分析，质谱分析，cytc适配体互补序列为GGCACAGACCCCGG，修饰BHQ, cytc探针序列为CCGTGTCTGGGGCCGACCGGCGCATTGGGTACGTTGTTGC修饰Cy5.</t>
  </si>
  <si>
    <t>1、具备探针荧光修饰能力，认可度高，重合率低；2、序列中间修饰Cy5及BHQ2; 3/20OD/管，粉末，避光。</t>
  </si>
  <si>
    <t>引物合成</t>
  </si>
  <si>
    <t>引物合成质量验证，用于cytc引物的合成</t>
  </si>
  <si>
    <t>1、具备成熟的引物设计及合成能力；2、HPLC纯化；3、20OD/管，粉末。</t>
  </si>
  <si>
    <t>单细胞测序分析</t>
  </si>
  <si>
    <t>单细胞转录组测序及高级数据分析</t>
  </si>
  <si>
    <t>1、120G单细胞转录组测序及TCR和BCR测序 2、高级数据分析</t>
  </si>
  <si>
    <t>转录组测序</t>
  </si>
  <si>
    <t>计划至少30样本的RNA转录测序分析，以及不同分组之间横向和纵向的差异分析</t>
  </si>
  <si>
    <t>报告基因检测服务</t>
  </si>
  <si>
    <t>mimics 和mimics合成服务
野生型报告基因质粒合成构建服务
突变型报告基因质粒合成构建服务
细胞培养和转染服务
报告基因LUC检测服务</t>
  </si>
  <si>
    <r>
      <rPr>
        <sz val="10"/>
        <color rgb="FF000000"/>
        <rFont val="宋体"/>
        <charset val="134"/>
      </rPr>
      <t>收取样本后2</t>
    </r>
    <r>
      <rPr>
        <sz val="10"/>
        <color rgb="FF000000"/>
        <rFont val="宋体"/>
        <charset val="134"/>
      </rPr>
      <t>5个工作日内</t>
    </r>
    <r>
      <rPr>
        <sz val="10"/>
        <color rgb="FF000000"/>
        <rFont val="宋体"/>
        <charset val="134"/>
      </rPr>
      <t>交付检测报告</t>
    </r>
  </si>
  <si>
    <t>FDG PET/CT 后处理分析  人工智能自动化分割模型及预测模型的建立</t>
  </si>
  <si>
    <t>1、数据整理及前处理
（包括但不限于影像数据前处理、勾画）
2、分割模型训练
3、分割模型测试及优化
4、预测模型训练
5、预测模型测试、优化</t>
  </si>
  <si>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、病灶分割模型</t>
    </r>
    <r>
      <rPr>
        <sz val="10"/>
        <color rgb="FF000000"/>
        <rFont val="Calibri"/>
        <charset val="134"/>
      </rPr>
      <t>Dice</t>
    </r>
    <r>
      <rPr>
        <sz val="10"/>
        <color rgb="FF000000"/>
        <rFont val="宋体"/>
        <charset val="134"/>
      </rPr>
      <t>性能不低于0.7
2、预测模型AUC性能不低于0.8</t>
    </r>
  </si>
  <si>
    <t>1、数据整理及前处理3个月内完成
2、分割模型训练3个月内完成
3、分割模型测试及优化2个月内完成
4、预测模型训练2个月内完成
5、预测模型测试及优化1个月内完成
6、模型包装1个月内完成
6、按照医院科室要求，定期汇报进展</t>
  </si>
  <si>
    <t>多模态医学影像数据处理，核医学影像，生信分析</t>
  </si>
  <si>
    <t>1,对多模态医学影像进行智能分析，并且进行生信分析，等数字，人工智能模型的建立</t>
  </si>
  <si>
    <t>小动物PET 外设多功能机械臂，类器官显像模具，软件配套</t>
  </si>
  <si>
    <t>1，对micro PET设备制备机械臂等配套设备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</si>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</sst>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color theme="1"/>
      <name val="等线"/>
      <charset val="134"/>
      <scheme val="minor"/>
    </font>
    <font>
      <sz val="10"/>
      <color rgb="FF000000"/>
      <name val="等线"/>
      <charset val="134"/>
    </font>
    <font>
      <sz val="12"/>
      <color rgb="FF000000"/>
      <name val="等线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Calibri"/>
      <charset val="134"/>
    </font>
    <font>
      <sz val="10"/>
      <color rgb="FF000000"/>
      <name val="宋体"/>
      <charset val="134"/>
    </font>
    <font>
      <sz val="10"/>
      <color rgb="FF000000"/>
      <name val="Calibri"/>
      <charset val="134"/>
    </font>
    <font>
      <sz val="11"/>
      <color rgb="FF000000"/>
      <name val="Calibri, sans-serif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sz val="11"/>
      <color rgb="FF000000"/>
      <name val="Arial Unicode MS"/>
      <charset val="134"/>
    </font>
    <font>
      <b/>
      <sz val="12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0" fontId="8" fillId="2" borderId="1" xfId="0" applyFont="1" applyFill="1" applyBorder="1" applyAlignment="1" applyProtection="1">
      <alignment horizontal="left" vertical="top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top" wrapText="1"/>
    </xf>
    <xf numFmtId="0" fontId="9" fillId="2" borderId="1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3" fillId="2" borderId="0" xfId="0" applyFont="1" applyFill="1" applyAlignment="1">
      <alignment vertical="top" wrapText="1"/>
    </xf>
    <xf numFmtId="0" fontId="6" fillId="2" borderId="1" xfId="0" applyFon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12" fillId="2" borderId="0" xfId="0" applyFont="1" applyFill="1" applyAlignment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0" fontId="6" fillId="2" borderId="4" xfId="0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</xf>
    <xf numFmtId="0" fontId="9" fillId="2" borderId="2" xfId="0" applyFont="1" applyFill="1" applyBorder="1" applyAlignment="1" applyProtection="1">
      <alignment horizontal="left" vertical="top" wrapText="1"/>
    </xf>
    <xf numFmtId="0" fontId="3" fillId="2" borderId="2" xfId="0" applyFont="1" applyFill="1" applyBorder="1" applyAlignment="1" applyProtection="1">
      <alignment horizontal="justify" vertical="top" wrapText="1"/>
    </xf>
    <xf numFmtId="0" fontId="12" fillId="2" borderId="2" xfId="0" applyFont="1" applyFill="1" applyBorder="1" applyAlignment="1" applyProtection="1">
      <alignment horizontal="justify" vertical="top" wrapText="1"/>
    </xf>
    <xf numFmtId="0" fontId="3" fillId="2" borderId="4" xfId="0" applyFont="1" applyFill="1" applyBorder="1" applyAlignment="1" applyProtection="1">
      <alignment horizontal="justify" vertical="top" wrapText="1"/>
    </xf>
    <xf numFmtId="0" fontId="12" fillId="2" borderId="4" xfId="0" applyFont="1" applyFill="1" applyBorder="1" applyAlignment="1" applyProtection="1">
      <alignment horizontal="justify" vertical="top" wrapText="1"/>
    </xf>
    <xf numFmtId="0" fontId="6" fillId="2" borderId="5" xfId="0" applyFont="1" applyFill="1" applyBorder="1" applyAlignment="1" applyProtection="1">
      <alignment horizontal="left" vertical="top" wrapText="1"/>
    </xf>
    <xf numFmtId="0" fontId="6" fillId="2" borderId="5" xfId="0" applyFont="1" applyFill="1" applyBorder="1" applyAlignment="1" applyProtection="1">
      <alignment horizontal="justify" wrapText="1"/>
    </xf>
    <xf numFmtId="0" fontId="1" fillId="2" borderId="5" xfId="0" applyFont="1" applyFill="1" applyBorder="1" applyAlignment="1" applyProtection="1">
      <alignment horizontal="justify" wrapText="1"/>
    </xf>
    <xf numFmtId="0" fontId="1" fillId="2" borderId="1" xfId="0" applyFont="1" applyFill="1" applyBorder="1" applyProtection="1">
      <alignment vertical="center"/>
    </xf>
    <xf numFmtId="0" fontId="6" fillId="2" borderId="2" xfId="0" applyFont="1" applyFill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left" wrapText="1"/>
    </xf>
    <xf numFmtId="0" fontId="6" fillId="2" borderId="1" xfId="0" applyFont="1" applyFill="1" applyBorder="1" applyAlignment="1" applyProtection="1">
      <alignment horizontal="left"/>
    </xf>
    <xf numFmtId="0" fontId="5" fillId="2" borderId="6" xfId="0" applyFont="1" applyFill="1" applyBorder="1" applyAlignment="1" applyProtection="1">
      <alignment horizontal="left" vertical="center" wrapText="1"/>
    </xf>
    <xf numFmtId="0" fontId="6" fillId="2" borderId="6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Border="1" applyProtection="1">
      <alignment vertical="center"/>
    </xf>
    <xf numFmtId="0" fontId="3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14" fillId="2" borderId="0" xfId="0" applyFont="1" applyFill="1">
      <alignment vertical="center"/>
    </xf>
    <xf numFmtId="0" fontId="8" fillId="2" borderId="1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left" wrapText="1"/>
    </xf>
    <xf numFmtId="0" fontId="5" fillId="2" borderId="3" xfId="0" applyFont="1" applyFill="1" applyBorder="1" applyAlignment="1" applyProtection="1">
      <alignment horizontal="left" wrapText="1"/>
    </xf>
    <xf numFmtId="0" fontId="12" fillId="2" borderId="2" xfId="0" applyFont="1" applyFill="1" applyBorder="1" applyAlignment="1" applyProtection="1">
      <alignment horizontal="justify" wrapText="1"/>
    </xf>
    <xf numFmtId="0" fontId="12" fillId="2" borderId="4" xfId="0" applyFont="1" applyFill="1" applyBorder="1" applyAlignment="1" applyProtection="1">
      <alignment horizontal="justify" wrapText="1"/>
    </xf>
    <xf numFmtId="0" fontId="1" fillId="2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28"/>
  <sheetViews>
    <sheetView tabSelected="1" topLeftCell="A5" workbookViewId="0">
      <selection activeCell="L16" sqref="L16"/>
    </sheetView>
  </sheetViews>
  <sheetFormatPr defaultColWidth="9" defaultRowHeight="13.5" customHeight="1"/>
  <cols>
    <col min="1" max="1" width="5.125" style="2" customWidth="1"/>
    <col min="2" max="2" width="20.375" style="3" customWidth="1"/>
    <col min="3" max="3" width="28" style="3" customWidth="1"/>
    <col min="4" max="4" width="28" style="4" customWidth="1"/>
    <col min="5" max="5" width="28" style="3" customWidth="1"/>
    <col min="6" max="34" width="9" style="2"/>
  </cols>
  <sheetData>
    <row r="1" ht="33" customHeight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="1" customFormat="1" ht="14.25" customHeight="1" spans="1:9">
      <c r="A2" s="6">
        <v>1</v>
      </c>
      <c r="B2" s="7" t="s">
        <v>9</v>
      </c>
      <c r="C2" s="7" t="s">
        <v>10</v>
      </c>
      <c r="D2" s="8" t="s">
        <v>11</v>
      </c>
      <c r="E2" s="7" t="s">
        <v>12</v>
      </c>
      <c r="F2" s="9" t="s">
        <v>13</v>
      </c>
      <c r="G2" s="10">
        <v>0.04</v>
      </c>
      <c r="H2" s="10">
        <v>15</v>
      </c>
      <c r="I2" s="54">
        <v>0.6</v>
      </c>
    </row>
    <row r="3" s="1" customFormat="1" ht="14.25" customHeight="1" spans="1:9">
      <c r="A3" s="6">
        <v>2</v>
      </c>
      <c r="B3" s="7" t="s">
        <v>14</v>
      </c>
      <c r="C3" s="7" t="s">
        <v>15</v>
      </c>
      <c r="D3" s="11" t="s">
        <v>16</v>
      </c>
      <c r="E3" s="7" t="s">
        <v>12</v>
      </c>
      <c r="F3" s="12" t="s">
        <v>13</v>
      </c>
      <c r="G3" s="10">
        <v>0.04</v>
      </c>
      <c r="H3" s="10">
        <v>15</v>
      </c>
      <c r="I3" s="54">
        <v>0.6</v>
      </c>
    </row>
    <row r="4" s="1" customFormat="1" ht="137.25" customHeight="1" spans="1:9">
      <c r="A4" s="6">
        <v>3</v>
      </c>
      <c r="B4" s="13" t="s">
        <v>17</v>
      </c>
      <c r="C4" s="13" t="s">
        <v>18</v>
      </c>
      <c r="D4" s="8" t="s">
        <v>19</v>
      </c>
      <c r="E4" s="7" t="s">
        <v>12</v>
      </c>
      <c r="F4" s="14" t="s">
        <v>20</v>
      </c>
      <c r="G4" s="14">
        <v>0.01</v>
      </c>
      <c r="H4" s="14">
        <v>500</v>
      </c>
      <c r="I4" s="14">
        <v>5</v>
      </c>
    </row>
    <row r="5" s="1" customFormat="1" ht="160.5" customHeight="1" spans="1:9">
      <c r="A5" s="6">
        <v>4</v>
      </c>
      <c r="B5" s="15" t="s">
        <v>21</v>
      </c>
      <c r="C5" s="16" t="s">
        <v>22</v>
      </c>
      <c r="D5" s="8" t="s">
        <v>23</v>
      </c>
      <c r="E5" s="7" t="s">
        <v>12</v>
      </c>
      <c r="F5" s="7" t="s">
        <v>20</v>
      </c>
      <c r="G5" s="14">
        <v>0.5</v>
      </c>
      <c r="H5" s="14">
        <v>10</v>
      </c>
      <c r="I5" s="14">
        <v>5</v>
      </c>
    </row>
    <row r="6" s="1" customFormat="1" ht="221.25" customHeight="1" spans="1:9">
      <c r="A6" s="6">
        <v>5</v>
      </c>
      <c r="B6" s="17" t="s">
        <v>24</v>
      </c>
      <c r="C6" s="17" t="s">
        <v>25</v>
      </c>
      <c r="D6" s="18" t="s">
        <v>26</v>
      </c>
      <c r="E6" s="18" t="s">
        <v>27</v>
      </c>
      <c r="F6" s="17" t="s">
        <v>20</v>
      </c>
      <c r="G6" s="19">
        <v>1.6</v>
      </c>
      <c r="H6" s="19">
        <v>3</v>
      </c>
      <c r="I6" s="55">
        <v>4.8</v>
      </c>
    </row>
    <row r="7" s="1" customFormat="1" ht="54.75" customHeight="1" spans="1:9">
      <c r="A7" s="6">
        <v>6</v>
      </c>
      <c r="B7" s="17" t="s">
        <v>28</v>
      </c>
      <c r="C7" s="20" t="s">
        <v>29</v>
      </c>
      <c r="D7" s="21" t="s">
        <v>30</v>
      </c>
      <c r="E7" s="17" t="s">
        <v>31</v>
      </c>
      <c r="F7" s="17" t="s">
        <v>13</v>
      </c>
      <c r="G7" s="19">
        <v>0.1</v>
      </c>
      <c r="H7" s="19">
        <v>10</v>
      </c>
      <c r="I7" s="55">
        <v>1</v>
      </c>
    </row>
    <row r="8" ht="14.25" customHeight="1" spans="1:9">
      <c r="A8" s="6">
        <v>7</v>
      </c>
      <c r="B8" s="17" t="s">
        <v>32</v>
      </c>
      <c r="C8" s="17" t="s">
        <v>33</v>
      </c>
      <c r="D8" s="17" t="s">
        <v>34</v>
      </c>
      <c r="E8" s="17" t="s">
        <v>31</v>
      </c>
      <c r="F8" s="17" t="s">
        <v>20</v>
      </c>
      <c r="G8" s="19">
        <v>1.8</v>
      </c>
      <c r="H8" s="19">
        <v>4</v>
      </c>
      <c r="I8" s="55">
        <v>7.2</v>
      </c>
    </row>
    <row r="9" ht="14.25" customHeight="1" spans="1:9">
      <c r="A9" s="6">
        <v>8</v>
      </c>
      <c r="B9" s="17" t="s">
        <v>35</v>
      </c>
      <c r="C9" s="17" t="s">
        <v>36</v>
      </c>
      <c r="D9" s="17" t="s">
        <v>37</v>
      </c>
      <c r="E9" s="17" t="s">
        <v>31</v>
      </c>
      <c r="F9" s="19" t="s">
        <v>20</v>
      </c>
      <c r="G9" s="19">
        <v>0.07</v>
      </c>
      <c r="H9" s="19">
        <v>100</v>
      </c>
      <c r="I9" s="55">
        <v>7</v>
      </c>
    </row>
    <row r="10" ht="14.25" customHeight="1" spans="1:9">
      <c r="A10" s="6">
        <v>9</v>
      </c>
      <c r="B10" s="22" t="s">
        <v>38</v>
      </c>
      <c r="C10" s="23" t="s">
        <v>39</v>
      </c>
      <c r="D10" s="23" t="s">
        <v>40</v>
      </c>
      <c r="E10" s="23" t="s">
        <v>41</v>
      </c>
      <c r="F10" s="24" t="s">
        <v>13</v>
      </c>
      <c r="G10" s="25">
        <v>0.3</v>
      </c>
      <c r="H10" s="25">
        <v>20</v>
      </c>
      <c r="I10" s="25">
        <v>6</v>
      </c>
    </row>
    <row r="11" ht="14.25" customHeight="1" spans="1:9">
      <c r="A11" s="6">
        <v>10</v>
      </c>
      <c r="B11" s="19" t="s">
        <v>42</v>
      </c>
      <c r="C11" s="19" t="s">
        <v>43</v>
      </c>
      <c r="D11" s="8" t="s">
        <v>44</v>
      </c>
      <c r="E11" s="17" t="s">
        <v>31</v>
      </c>
      <c r="F11" s="19" t="s">
        <v>45</v>
      </c>
      <c r="G11" s="17">
        <v>0.0012</v>
      </c>
      <c r="H11" s="19">
        <v>4000</v>
      </c>
      <c r="I11" s="17">
        <v>4.8</v>
      </c>
    </row>
    <row r="12" ht="14.25" customHeight="1" spans="1:9">
      <c r="A12" s="6">
        <v>11</v>
      </c>
      <c r="B12" s="19" t="s">
        <v>46</v>
      </c>
      <c r="C12" s="19" t="s">
        <v>47</v>
      </c>
      <c r="D12" s="8" t="s">
        <v>48</v>
      </c>
      <c r="E12" s="17" t="s">
        <v>31</v>
      </c>
      <c r="F12" s="19" t="s">
        <v>13</v>
      </c>
      <c r="G12" s="17">
        <v>1.2</v>
      </c>
      <c r="H12" s="19">
        <v>5</v>
      </c>
      <c r="I12" s="17">
        <v>7</v>
      </c>
    </row>
    <row r="13" ht="14.25" customHeight="1" spans="1:9">
      <c r="A13" s="6">
        <v>12</v>
      </c>
      <c r="B13" s="12" t="s">
        <v>49</v>
      </c>
      <c r="C13" s="12" t="s">
        <v>50</v>
      </c>
      <c r="D13" s="18" t="s">
        <v>51</v>
      </c>
      <c r="E13" s="17" t="s">
        <v>31</v>
      </c>
      <c r="F13" s="12" t="s">
        <v>13</v>
      </c>
      <c r="G13" s="12">
        <v>1.6</v>
      </c>
      <c r="H13" s="12">
        <v>2</v>
      </c>
      <c r="I13" s="12">
        <v>3.2</v>
      </c>
    </row>
    <row r="14" s="1" customFormat="1" ht="14.25" customHeight="1" spans="1:9">
      <c r="A14" s="6">
        <v>13</v>
      </c>
      <c r="B14" s="12" t="s">
        <v>52</v>
      </c>
      <c r="C14" s="12" t="s">
        <v>53</v>
      </c>
      <c r="D14" s="21" t="s">
        <v>37</v>
      </c>
      <c r="E14" s="12" t="s">
        <v>31</v>
      </c>
      <c r="F14" s="12" t="s">
        <v>13</v>
      </c>
      <c r="G14" s="12">
        <v>0.05</v>
      </c>
      <c r="H14" s="12">
        <v>40</v>
      </c>
      <c r="I14" s="12">
        <v>2</v>
      </c>
    </row>
    <row r="15" ht="14.25" customHeight="1" spans="1:9">
      <c r="A15" s="6">
        <v>14</v>
      </c>
      <c r="B15" s="17" t="s">
        <v>54</v>
      </c>
      <c r="C15" s="17" t="s">
        <v>55</v>
      </c>
      <c r="D15" s="26" t="s">
        <v>56</v>
      </c>
      <c r="E15" s="27" t="s">
        <v>41</v>
      </c>
      <c r="F15" s="17" t="s">
        <v>13</v>
      </c>
      <c r="G15" s="19">
        <v>0.15</v>
      </c>
      <c r="H15" s="19">
        <v>20</v>
      </c>
      <c r="I15" s="55">
        <v>3</v>
      </c>
    </row>
    <row r="16" ht="14.25" customHeight="1" spans="1:9">
      <c r="A16" s="6">
        <v>15</v>
      </c>
      <c r="B16" s="17" t="s">
        <v>57</v>
      </c>
      <c r="C16" s="28" t="s">
        <v>58</v>
      </c>
      <c r="D16" s="29" t="s">
        <v>59</v>
      </c>
      <c r="E16" s="27" t="s">
        <v>41</v>
      </c>
      <c r="F16" s="17" t="s">
        <v>13</v>
      </c>
      <c r="G16" s="19">
        <v>0.2</v>
      </c>
      <c r="H16" s="19">
        <v>16</v>
      </c>
      <c r="I16" s="55">
        <v>3.2</v>
      </c>
    </row>
    <row r="17" ht="14.25" customHeight="1" spans="1:9">
      <c r="A17" s="6">
        <v>16</v>
      </c>
      <c r="B17" s="17" t="s">
        <v>60</v>
      </c>
      <c r="C17" s="28" t="s">
        <v>61</v>
      </c>
      <c r="D17" s="29" t="s">
        <v>62</v>
      </c>
      <c r="E17" s="27" t="s">
        <v>41</v>
      </c>
      <c r="F17" s="17" t="s">
        <v>13</v>
      </c>
      <c r="G17" s="19">
        <v>2</v>
      </c>
      <c r="H17" s="19">
        <v>3</v>
      </c>
      <c r="I17" s="55">
        <v>6</v>
      </c>
    </row>
    <row r="18" ht="14.25" customHeight="1" spans="1:9">
      <c r="A18" s="6">
        <v>17</v>
      </c>
      <c r="B18" s="17" t="s">
        <v>35</v>
      </c>
      <c r="C18" s="28" t="s">
        <v>63</v>
      </c>
      <c r="D18" s="28" t="s">
        <v>64</v>
      </c>
      <c r="E18" s="27" t="s">
        <v>41</v>
      </c>
      <c r="F18" s="28" t="s">
        <v>20</v>
      </c>
      <c r="G18" s="30">
        <v>0.8</v>
      </c>
      <c r="H18" s="30">
        <v>6</v>
      </c>
      <c r="I18" s="56">
        <v>6.4</v>
      </c>
    </row>
    <row r="19" ht="14.25" customHeight="1" spans="1:9">
      <c r="A19" s="6">
        <v>18</v>
      </c>
      <c r="B19" s="17" t="s">
        <v>65</v>
      </c>
      <c r="C19" s="31" t="s">
        <v>66</v>
      </c>
      <c r="D19" s="26" t="s">
        <v>67</v>
      </c>
      <c r="E19" s="26" t="s">
        <v>68</v>
      </c>
      <c r="F19" s="32" t="s">
        <v>69</v>
      </c>
      <c r="G19" s="33">
        <v>0.015</v>
      </c>
      <c r="H19" s="33">
        <v>200</v>
      </c>
      <c r="I19" s="57">
        <v>3</v>
      </c>
    </row>
    <row r="20" ht="14.25" customHeight="1" spans="1:9">
      <c r="A20" s="6">
        <v>19</v>
      </c>
      <c r="B20" s="17" t="s">
        <v>70</v>
      </c>
      <c r="C20" s="29" t="s">
        <v>71</v>
      </c>
      <c r="D20" s="29" t="s">
        <v>72</v>
      </c>
      <c r="E20" s="26" t="s">
        <v>68</v>
      </c>
      <c r="F20" s="34" t="s">
        <v>13</v>
      </c>
      <c r="G20" s="35">
        <v>0.1</v>
      </c>
      <c r="H20" s="35">
        <v>10</v>
      </c>
      <c r="I20" s="58">
        <v>1</v>
      </c>
    </row>
    <row r="21" ht="14.25" customHeight="1" spans="1:9">
      <c r="A21" s="6">
        <v>20</v>
      </c>
      <c r="B21" s="17" t="s">
        <v>73</v>
      </c>
      <c r="C21" s="36" t="s">
        <v>74</v>
      </c>
      <c r="D21" s="36" t="s">
        <v>75</v>
      </c>
      <c r="E21" s="26" t="s">
        <v>68</v>
      </c>
      <c r="F21" s="37" t="s">
        <v>69</v>
      </c>
      <c r="G21" s="38">
        <v>0.01</v>
      </c>
      <c r="H21" s="38">
        <v>50</v>
      </c>
      <c r="I21" s="38">
        <v>0.5</v>
      </c>
    </row>
    <row r="22" ht="14.25" customHeight="1" spans="1:9">
      <c r="A22" s="6">
        <v>21</v>
      </c>
      <c r="B22" s="17" t="s">
        <v>76</v>
      </c>
      <c r="C22" s="17" t="s">
        <v>77</v>
      </c>
      <c r="D22" s="17" t="s">
        <v>78</v>
      </c>
      <c r="E22" s="17" t="s">
        <v>31</v>
      </c>
      <c r="F22" s="39" t="s">
        <v>13</v>
      </c>
      <c r="G22" s="39">
        <v>1.4</v>
      </c>
      <c r="H22" s="39">
        <v>10</v>
      </c>
      <c r="I22" s="59">
        <v>14</v>
      </c>
    </row>
    <row r="23" s="1" customFormat="1" customHeight="1" spans="1:9">
      <c r="A23" s="6">
        <v>22</v>
      </c>
      <c r="B23" s="40" t="s">
        <v>79</v>
      </c>
      <c r="C23" s="40" t="s">
        <v>80</v>
      </c>
      <c r="D23" s="41"/>
      <c r="E23" s="40" t="s">
        <v>31</v>
      </c>
      <c r="F23" s="42" t="s">
        <v>20</v>
      </c>
      <c r="G23" s="42">
        <v>0.072</v>
      </c>
      <c r="H23" s="42">
        <v>30</v>
      </c>
      <c r="I23" s="55">
        <v>2.16</v>
      </c>
    </row>
    <row r="24" ht="133.5" customHeight="1" spans="1:9">
      <c r="A24" s="43">
        <v>23</v>
      </c>
      <c r="B24" s="44" t="s">
        <v>81</v>
      </c>
      <c r="C24" s="16" t="s">
        <v>82</v>
      </c>
      <c r="D24" s="8" t="s">
        <v>23</v>
      </c>
      <c r="E24" s="44" t="s">
        <v>83</v>
      </c>
      <c r="F24" s="45"/>
      <c r="G24" s="46">
        <v>0.7</v>
      </c>
      <c r="H24" s="46">
        <v>10</v>
      </c>
      <c r="I24" s="46">
        <v>7</v>
      </c>
    </row>
    <row r="25" customHeight="1" spans="1:9">
      <c r="A25" s="6">
        <v>24</v>
      </c>
      <c r="B25" s="7" t="s">
        <v>84</v>
      </c>
      <c r="C25" s="11" t="s">
        <v>85</v>
      </c>
      <c r="D25" s="6" t="s">
        <v>86</v>
      </c>
      <c r="E25" s="11" t="s">
        <v>87</v>
      </c>
      <c r="F25" s="21" t="s">
        <v>13</v>
      </c>
      <c r="G25" s="47">
        <v>20</v>
      </c>
      <c r="H25" s="47">
        <v>1</v>
      </c>
      <c r="I25" s="47">
        <v>20</v>
      </c>
    </row>
    <row r="26" ht="47.25" spans="1:9">
      <c r="A26" s="6">
        <v>25</v>
      </c>
      <c r="B26" s="48" t="s">
        <v>88</v>
      </c>
      <c r="C26" s="49" t="s">
        <v>88</v>
      </c>
      <c r="D26" s="50" t="s">
        <v>89</v>
      </c>
      <c r="E26" s="7" t="s">
        <v>12</v>
      </c>
      <c r="F26" s="48"/>
      <c r="G26" s="51">
        <v>6</v>
      </c>
      <c r="H26" s="52">
        <v>1</v>
      </c>
      <c r="I26" s="51">
        <v>6</v>
      </c>
    </row>
    <row r="27" ht="31.5" spans="1:9">
      <c r="A27" s="6">
        <v>26</v>
      </c>
      <c r="B27" s="48" t="s">
        <v>90</v>
      </c>
      <c r="C27" s="49" t="s">
        <v>90</v>
      </c>
      <c r="D27" s="50" t="s">
        <v>91</v>
      </c>
      <c r="E27" s="7" t="s">
        <v>12</v>
      </c>
      <c r="F27" s="48"/>
      <c r="G27" s="51">
        <v>20</v>
      </c>
      <c r="H27" s="52">
        <v>1</v>
      </c>
      <c r="I27" s="51">
        <v>20</v>
      </c>
    </row>
    <row r="28" customHeight="1" spans="8:9">
      <c r="H28" s="53" t="s">
        <v>92</v>
      </c>
      <c r="I28" s="53">
        <f>SUM(I2:I27)</f>
        <v>146.46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 志 明.</cp:lastModifiedBy>
  <dcterms:created xsi:type="dcterms:W3CDTF">2006-09-16T00:00:00Z</dcterms:created>
  <dcterms:modified xsi:type="dcterms:W3CDTF">2024-05-31T02:58:34Z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7408D26836C94F0597EBB1EFADE877C9_12</vt:lpwstr>
  </property>
  <property fmtid="{D5CDD505-2E9C-101B-9397-08002B2CF9AE}" pid="3" name="KSOProductBuildVer">
    <vt:lpwstr>2052-12.1.0.16929</vt:lpwstr>
  </property>
</Properties>
</file>