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<sst xmlns="http://schemas.openxmlformats.org/spreadsheetml/2006/main" count="17" uniqueCount="17">
  <si>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rPr>
        <b/>
        <sz val="12"/>
        <color rgb="FF000000"/>
        <rFont val="SimSun"/>
        <charset val="134"/>
      </rPr>
      <t>序号</t>
    </r>
  </si>
  <si>
    <r>
      <rPr>
        <b/>
        <sz val="12"/>
        <color rgb="FF000000"/>
        <rFont val="SimSun"/>
        <charset val="134"/>
      </rPr>
      <t>标的名称</t>
    </r>
  </si>
  <si>
    <t>测试化验服务说明</t>
  </si>
  <si>
    <r>
      <rPr>
        <b/>
        <sz val="12"/>
        <color rgb="FF000000"/>
        <rFont val="SimSun"/>
        <charset val="134"/>
      </rPr>
      <t>数量</t>
    </r>
  </si>
  <si>
    <r>
      <rPr>
        <b/>
        <sz val="12"/>
        <color rgb="FF000000"/>
        <rFont val="SimSun"/>
        <charset val="134"/>
      </rPr>
      <t>单价（元）</t>
    </r>
  </si>
  <si>
    <r>
      <rPr>
        <b/>
        <sz val="12"/>
        <color rgb="FF000000"/>
        <rFont val="SimSun"/>
        <charset val="134"/>
      </rPr>
      <t>总价（元）</t>
    </r>
  </si>
  <si>
    <t>冷链低温温控系统维护保养</t>
  </si>
  <si>
    <t>为保障生物样本库的安全运行，需对样本储存温度及实验室环境进行24小时实时监控、预警，特需对现有温控系统进行定期维护保养，维护内容如下：
1.系统维护包含20个温控节点，2个控制器，1套系统软件的3年维护保养。
2.每个季度对系统软件进行现场维护，保障系统能够24小时实时运行。
3.维护期内保障报警功能正常使用，用户可以自定义添加报警用户，不受系统限制。
4.*短信、语音、微信、邮箱报警功能无需充值，可以无限量使用，无余量限制。
5.*软件每年能够免费升级，确保系统能够满足行业及用户对系统的质控要求。
6.系统可以永久储存历史数据、系统报警等日志功能，用户可以检索任意时间段内的数据，进行溯源管理。
7.*每天维保人员能够实时远程巡检设备工作状态，系统出现报警或异常后第一时间人工通知客户及时响应突发情况，避免引起重大损失。
8.*维保期内产品故障已换代修。
9.每季度一次对系统软件及硬件进行上门巡检，排查故障，及时更换低电量设备电池。
10.维保期内硬件产品免费升级换新。
11.*每年定期一次设备校准，并出具设备校准报告，设备具有北京市计量院校准报告。
12.每个季度巡查冰箱状态，根据冰箱冬季、夏季温度运行曲线，将冰箱运行温度调整至最佳状态，确保冰箱内试剂、药品到达质控要求。
13.每个季度对冰箱进行除冰，确保冰箱开关门正常，冰箱抽屉能够正常取出。对于冰箱故障，协助用户进行保修，并提供冰箱运行数据。</t>
  </si>
  <si>
    <r>
      <rPr>
        <sz val="12"/>
        <color rgb="FF000000"/>
        <rFont val="SimSun"/>
        <charset val="134"/>
      </rPr>
      <t>10X单细胞转录组测序及数据分析</t>
    </r>
  </si>
  <si>
    <r>
      <rPr>
        <sz val="12"/>
        <color rgb="FF000000"/>
        <rFont val="SimSun"/>
        <charset val="134"/>
      </rPr>
      <t xml:space="preserve">1. </t>
    </r>
    <r>
      <rPr>
        <sz val="12"/>
        <color rgb="FF000000"/>
        <rFont val="SimSun"/>
        <charset val="134"/>
      </rPr>
      <t>基本要求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熟悉小鼠不同组织来源标本操作流程，提供上门解离制备，具有全面的单细胞活性检测指标，保证单细胞的质量。
2. 服务内容及要求/货物技术要求
2.1 提供上门解离组织，制备成单细胞悬液。
2.2组织样本解离后，细胞活性&gt;85%，细胞浓度700-1200 cells/μL，细胞直径5-30μm。
2.3每个样本捕获的细胞数达到8000-10000个。
2.4每例样本交付测序数据量确保≥150G。 
2.5数据分析部分包含细胞分群、细胞定义、转录因子分析等，并不限调整修改次数，直到文章发表。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供应商提供以下标准信息分析内容，包括：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（1）有效Barcode统计，测序饱和度统计；（2）基本数据分析，细胞数目统计，单个细胞reads数目统计等；（3）基因表达定量，获得表达基因及其表达量数据；（4）聚类分析，提供tSNE聚类分析结果；（5）差异基因分析，针对不同cluster 中的基因进行差异分析；（6）差异基因功能富集，包括GO和KEGG；Reactome（仅限于人和小鼠）；（7）marker基因筛选；（8）转录因子注释；（9）蛋白互作网络。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供应商应具备但不限于以下个性化分析能力：
1）细胞分群注释，对不同细胞亚群进行辅助定义；
2）拟时分析，预测细胞演化/分化过程；
3）受配体分析，分析细胞之间的相互作用；
4）目标亚群进一步分析，针对关注细胞亚群进一步分析；
5）多组学整合关联分析，与蛋白组、表观组、空间转录组等数据关联分析。 
2.6细胞定义：具备自建细胞maker数据库和自主研发定义工具。
2.7项目周期：自合同签订日起：单批次≤8个样本14天（捕获-&gt;标准分析报告），TCR/BCR/周期增加1天（15天），ATAC周期增加8天 (22天)。 
2.8仪器平台：10X genomics、Illumina 平台，测序读长 PE150。
3. 验收标准
3.1 验收条件
a.按要求完成上述所列的所有测试项目；
b.所提交的测试结果电子数据包齐套。
3.2 主要验收过程
a.原始数据检查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按本相关行业文件要求执行。
b.分析报告检查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核对分析内容是否涵盖测试要求，分析报告符合行业规范。</t>
    </r>
  </si>
  <si>
    <r>
      <rPr>
        <sz val="12"/>
        <color rgb="FF000000"/>
        <rFont val="SimSun"/>
        <charset val="134"/>
      </rPr>
      <t xml:space="preserve"> 单细胞转录组学测序</t>
    </r>
  </si>
  <si>
    <r>
      <rPr>
        <sz val="12"/>
        <color rgb="FF000000"/>
        <rFont val="SimSun"/>
        <charset val="134"/>
      </rPr>
      <t xml:space="preserve">1. </t>
    </r>
    <r>
      <rPr>
        <sz val="12"/>
        <color rgb="FF000000"/>
        <rFont val="SimSun"/>
        <charset val="134"/>
      </rPr>
      <t>基本要求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完成20例传染性肿瘤组织样本的单细胞转录组测序分析，可以提供上门解离制备，具有全面的单细胞活性检测指标，保证单细胞的质量。
2. 服务内容及要求/货物技术要求
2.1 传染性样本需要提供上门解离组织，制备成单细胞悬液。
2.2组织样本解离后，细胞活性&gt;80%，细胞浓度700-1200 cells/μL，细胞直径5-30μm，细胞总量可达50万个。。
2.3每个样本捕获的细胞数达到8000-10000个。
2.4每例样本交付测序数据量确保≥150G。 
2.5数据分析部分包含细胞分群、细胞定义、转录因子分析等，并不限调整修改次数，直到文章发表。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供应商提供以下标准信息分析内容，包括：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（1）有效Barcode统计，测序饱和度统计；（2）基本数据分析，细胞数目统计，单个细胞reads数目统计等；（3）基因表达定量，获得表达基因及其表达量数据；（4）聚类分析，提供tSNE聚类分析结果；（5）差异基因分析，针对不同cluster 中的基因进行差异分析；（6）差异基因功能富集，包括GO和KEGG；Reactome（仅限于人和小鼠）；（7）marker基因筛选；（8）转录因子注释；（9）蛋白互作网络。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供应商应具备但不限于以下个性化分析能力：
1）细胞分群注释，对不同细胞亚群进行辅助定义；
2）拟时分析，预测细胞演化/分化过程；
3）受配体分析，分析细胞之间的相互作用；
4）目标亚群进一步分析，针对关注细胞亚群进一步分析；
5）多组学整合关联分析，与蛋白组、表观组、空间转录组等数据关联分析。 
2.6细胞定义：具备自建细胞maker数据库和自主研发定义工具。
2.7项目周期：自合同签订日起：单批次≤8个样本14天（捕获-&gt;标准分析报告），TCR/BCR/周期增加1天（15天），ATAC周期增加8天 (22天)。 
2.8仪器平台：10X genomics、Illumina 平台，测序读长 PE150。
3. 验收标准
3.1 验收条件
a.按要求完成上述所列的所有测试项目；
b.所提交的测试结果电子数据包齐套。
3.2 主要验收过程
a.原始数据检查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按本相关行业文件要求执行。
b.分析报告检查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核对分析内容是否涵盖测试要求，分析报告符合行业规范。</t>
    </r>
  </si>
  <si>
    <r>
      <rPr>
        <sz val="12"/>
        <color rgb="FF000000"/>
        <rFont val="SimSun"/>
        <charset val="134"/>
      </rPr>
      <t>Ex vivo 肿瘤免疫共培养、流式细胞检测和ELISA细胞因子检测</t>
    </r>
  </si>
  <si>
    <r>
      <rPr>
        <sz val="12"/>
        <color rgb="FF000000"/>
        <rFont val="SimSun"/>
        <charset val="134"/>
      </rPr>
      <t>1.</t>
    </r>
    <r>
      <rPr>
        <sz val="12"/>
        <color rgb="FF000000"/>
        <rFont val="SimSun"/>
        <charset val="134"/>
      </rPr>
      <t>实验需求：构建带有完整免疫系统的类器官微生理检测，测试PD-1药物处理后免疫细胞分群和分泌因子的变化
2.实验材料及运输方式：甲方提供肺癌胸水样本，标本如下：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（1）将要看展PD-1或者PD-L1治疗的非小细胞肺癌患者胸水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（2）200-500ml。
3.实验过程描述：1． 样本质控。2.免疫细胞分离和细胞分群基线测试。3. 胸水上清免疫相关因子检测。4. 肿瘤类器官培养。5. 构建带有完整免疫微环境的Ex vivo肿瘤免疫模型。6. 模型PD-1药物处理。7. 药物处理前后免疫分群和免疫相关因子检测。</t>
    </r>
  </si>
  <si>
    <t>RNA-seq</t>
  </si>
  <si>
    <r>
      <rPr>
        <sz val="12"/>
        <color rgb="FF000000"/>
        <rFont val="SimSun"/>
        <charset val="134"/>
      </rPr>
      <t>1.</t>
    </r>
    <r>
      <rPr>
        <sz val="12"/>
        <color rgb="FF000000"/>
        <rFont val="SimSun"/>
        <charset val="134"/>
      </rPr>
      <t>实验需求：通过RNA-seq，进行免疫亚群分析
2.实验材料及运输方式：胸水样品分离的免疫细胞，标本如下：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（1）将要看展PD-1或者PD-L1治疗的非小细胞肺癌患者胸水
3. 技术目标：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基于illumina/T7完成测序工作并对测序数据进行质控/分析。    
备注：illumina/T7测序合同承诺测序数据量为平均测序数据量，每个样本的测序数据量不少于承诺平均数据量的98%。（其中，二代扩增子单样本数据量不少于承诺数据量的100％）
4.实验过程描述：(1)分离胸水上清；（2）开展10G RNA测序；（3）通过算法分析免疫亚群。
5. 生物信息分析内容：</t>
    </r>
    <r>
      <rPr>
        <sz val="10"/>
        <rFont val="宋体"/>
        <charset val="134"/>
      </rPr>
      <t xml:space="preserve">
</t>
    </r>
    <r>
      <rPr>
        <sz val="12"/>
        <color rgb="FF000000"/>
        <rFont val="SimSun"/>
        <charset val="134"/>
      </rPr>
      <t>（1）对原始数据进行去除接头、污染序列及低质量 reads 的处理；（2）数据产出统计及测序数据的成分和质量评估；（3）参考序列比对分析；（4）可变剪切分析；（5）融合基因分析；（6）SNP/InDel分析；（7）基因表达水平分析；（8）样本间基因表达水平的相关性分析（&gt;=2个样本）；（9）主成分分析；（10）基因差异表达分析（&gt;=2个样本）；（11）差异表达基因的GO富集分析（&gt;=2个样本）；（12）差异表达基因的KEGG富集分析（&gt;=2个样本）；（13）差异表达基因的蛋白质互作网络分析（&gt;=2个样本）；（14）WGCNA（≥15个样本）；（15）GSEA（&gt;=2个样本）；（16）差异表达基因的DO富集分析（&gt;=2个样本）；（17）差异表达基因的DisGeNET富集分析（&gt;=2个样本）；（18）差异表达基因的Reactome富集分析（&gt;=2个样本）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</si>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</sst>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b/>
      <sz val="12"/>
      <name val="SimSun"/>
      <charset val="134"/>
    </font>
    <font>
      <sz val="11"/>
      <color rgb="FF000000"/>
      <name val="SimSun"/>
      <charset val="134"/>
    </font>
    <font>
      <b/>
      <sz val="12"/>
      <color rgb="FF000000"/>
      <name val="SimSun"/>
      <charset val="134"/>
    </font>
    <font>
      <sz val="12"/>
      <color rgb="FF000000"/>
      <name val="SimSun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tabSelected="1" zoomScale="80" zoomScaleNormal="80" workbookViewId="0">
      <selection activeCell="B2" sqref="B2:B6"/>
    </sheetView>
  </sheetViews>
  <sheetFormatPr defaultColWidth="8.66666666666667" defaultRowHeight="14.25" customHeight="1" outlineLevelRow="6" outlineLevelCol="5"/>
  <cols>
    <col min="1" max="1" width="5.375" customWidth="1"/>
    <col min="2" max="2" width="15" style="2" customWidth="1"/>
    <col min="3" max="3" width="83.5" style="3" customWidth="1"/>
    <col min="4" max="4" width="5.375" customWidth="1"/>
    <col min="5" max="6" width="12" style="3" customWidth="1"/>
  </cols>
  <sheetData>
    <row r="1" s="1" customFormat="1" ht="35.25" customHeight="1" spans="1:6">
      <c r="A1" s="4" t="s">
        <v>0</v>
      </c>
      <c r="B1" s="5" t="s">
        <v>1</v>
      </c>
      <c r="C1" s="6" t="s">
        <v>2</v>
      </c>
      <c r="D1" s="4" t="s">
        <v>3</v>
      </c>
      <c r="E1" s="4" t="s">
        <v>4</v>
      </c>
      <c r="F1" s="4" t="s">
        <v>5</v>
      </c>
    </row>
    <row r="2" ht="285.75" customHeight="1" spans="1:6">
      <c r="A2" s="7">
        <v>3</v>
      </c>
      <c r="B2" s="8" t="s">
        <v>6</v>
      </c>
      <c r="C2" s="9" t="s">
        <v>7</v>
      </c>
      <c r="D2" s="7">
        <v>3</v>
      </c>
      <c r="E2" s="7">
        <v>8200</v>
      </c>
      <c r="F2" s="7">
        <f>D2*E2</f>
        <v>24600</v>
      </c>
    </row>
    <row r="3" ht="315" customHeight="1" spans="1:6">
      <c r="A3" s="7">
        <v>8</v>
      </c>
      <c r="B3" s="8" t="s">
        <v>8</v>
      </c>
      <c r="C3" s="9" t="s">
        <v>9</v>
      </c>
      <c r="D3" s="7">
        <v>3</v>
      </c>
      <c r="E3" s="7">
        <v>16000</v>
      </c>
      <c r="F3" s="7">
        <v>48000</v>
      </c>
    </row>
    <row r="4" ht="315" customHeight="1" spans="1:6">
      <c r="A4" s="7">
        <v>9</v>
      </c>
      <c r="B4" s="8" t="s">
        <v>10</v>
      </c>
      <c r="C4" s="9" t="s">
        <v>11</v>
      </c>
      <c r="D4" s="7">
        <v>10</v>
      </c>
      <c r="E4" s="7">
        <v>15200</v>
      </c>
      <c r="F4" s="7">
        <v>152000</v>
      </c>
    </row>
    <row r="5" ht="120.75" customHeight="1" spans="1:6">
      <c r="A5" s="7">
        <v>13</v>
      </c>
      <c r="B5" s="8" t="s">
        <v>12</v>
      </c>
      <c r="C5" s="9" t="s">
        <v>13</v>
      </c>
      <c r="D5" s="7">
        <v>22</v>
      </c>
      <c r="E5" s="7">
        <v>4500</v>
      </c>
      <c r="F5" s="7">
        <f>D5*E5</f>
        <v>99000</v>
      </c>
    </row>
    <row r="6" ht="270.75" customHeight="1" spans="1:6">
      <c r="A6" s="7">
        <v>14</v>
      </c>
      <c r="B6" s="8" t="s">
        <v>14</v>
      </c>
      <c r="C6" s="9" t="s">
        <v>15</v>
      </c>
      <c r="D6" s="7">
        <v>19</v>
      </c>
      <c r="E6" s="7">
        <v>1100</v>
      </c>
      <c r="F6" s="7">
        <f>D6*E6</f>
        <v>20900</v>
      </c>
    </row>
    <row r="7" ht="40.15" customHeight="1" spans="1:6">
      <c r="A7" s="7" t="s">
        <v>16</v>
      </c>
      <c r="B7" s="10"/>
      <c r="C7" s="11"/>
      <c r="D7" s="7"/>
      <c r="E7" s="7"/>
      <c r="F7" s="7">
        <f>SUM(F2:F6)</f>
        <v>344500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 志 明.</cp:lastModifiedBy>
  <dcterms:created xsi:type="dcterms:W3CDTF">2006-09-16T00:00:00Z</dcterms:created>
  <dcterms:modified xsi:type="dcterms:W3CDTF">2024-07-30T02:10:08Z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3D049FF07AA64AE99E36E12419588A7A_12</vt:lpwstr>
  </property>
  <property fmtid="{D5CDD505-2E9C-101B-9397-08002B2CF9AE}" pid="3" name="KSOProductBuildVer">
    <vt:lpwstr>2052-12.1.0.17147</vt:lpwstr>
  </property>
</Properties>
</file>