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 2025实验室平台建设项目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</calcChain>
</file>

<file path=xl/sharedStrings.xml><?xml version="1.0" encoding="utf-8"?>
<sst xmlns="http://schemas.openxmlformats.org/spreadsheetml/2006/main" count="20" uniqueCount="19">
  <si>
    <t>序号</t>
    <phoneticPr fontId="1" type="noConversion"/>
  </si>
  <si>
    <t>设备名称</t>
    <phoneticPr fontId="1" type="noConversion"/>
  </si>
  <si>
    <t>数量</t>
    <phoneticPr fontId="1" type="noConversion"/>
  </si>
  <si>
    <t>项目名称</t>
    <phoneticPr fontId="1" type="noConversion"/>
  </si>
  <si>
    <t>全自动病原体快速检测系统</t>
    <phoneticPr fontId="1" type="noConversion"/>
  </si>
  <si>
    <t>全自动分枝杆菌培养监测仪</t>
    <phoneticPr fontId="1" type="noConversion"/>
  </si>
  <si>
    <t>样品破碎仪</t>
    <phoneticPr fontId="1" type="noConversion"/>
  </si>
  <si>
    <t>活体/细胞电转仪</t>
    <phoneticPr fontId="1" type="noConversion"/>
  </si>
  <si>
    <t>合计</t>
    <phoneticPr fontId="1" type="noConversion"/>
  </si>
  <si>
    <t>参数要求</t>
    <phoneticPr fontId="1" type="noConversion"/>
  </si>
  <si>
    <t>单价（万元）</t>
    <phoneticPr fontId="1" type="noConversion"/>
  </si>
  <si>
    <t>总价（万元）</t>
    <phoneticPr fontId="1" type="noConversion"/>
  </si>
  <si>
    <t>2025实验室平台建设项目</t>
    <phoneticPr fontId="1" type="noConversion"/>
  </si>
  <si>
    <t>2025实验室平台建设项目</t>
    <phoneticPr fontId="1" type="noConversion"/>
  </si>
  <si>
    <t xml:space="preserve">（1） 样品在人工加样后无需再开盖处理，系统完成核酸提取、扩增、检测全自动一体化，无需设立物理隔离的试剂准备区、核酸提取区、扩增检测区
（2） 检测从上机到发报告低于2小时，样本检测总时长不超过2.5小时
（3） 仪器检测能力：可检测结核菌、艰难梭菌、金黄色葡萄球菌、甲乙流感病毒；可检测结核菌耐药基因种类至少包括：针对异烟肼、利福平、喹诺酮、二线注射类抗结核药物耐药基因。 </t>
    <phoneticPr fontId="1" type="noConversion"/>
  </si>
  <si>
    <t>（1） 可同时检测样本不少于300份
（2） 上机到报告结果时间可以设定
（3） 可同时检测结核菌对8种抗结核药物的耐药性,
（4） 可检测结核菌对抗结核药物异烟肼、利福平、乙胺丁醇、吡嗪酰胺的耐药性</t>
    <phoneticPr fontId="1" type="noConversion"/>
  </si>
  <si>
    <t>2025实验室平台建设项目</t>
    <phoneticPr fontId="1" type="noConversion"/>
  </si>
  <si>
    <t>1、运动方式：可同时产生三种运动方式旋涡式，震荡式，抽吸式
速度范围：至少 4.0- 10.0 m/s   0.5 m/s递增
2、循环：可设1-9个循环，每个循环之间可设1-300秒停顿时间
3、研磨方式：干磨，湿磨，冷冻研磨
4、可储存程序：12个用户自定义程序
5、内置推荐程序：内置典型程序，包含植物样本、动物样本、细菌、酵母、环境样本
6、研磨温度：可进行常温和冷冻研磨
7、适配器：包含2.0ml×24适配器，15ml×12适配器，均可实现低温冷冻处理。
8、适配器温度：所有适配器可放入-80℃冰箱，金属适配器可高温高压灭菌
9、裂解介质：15种预分装裂解介质及品类齐全的研磨珠
10、可视性：透明顶盖，频闪灯设计，可清晰观察整个样品破碎流程</t>
    <phoneticPr fontId="1" type="noConversion"/>
  </si>
  <si>
    <t>1PAD触摸屏可直观设定及观察检测参数
2实际转染电流值实时检测，保证实验的重复性
3样品电阻实时测定功能
4转染穿孔电压：1 – 380V
5转染驱动电压：1 – 350V
6穿孔脉冲长度：0.01 – 99.9ms
7驱动脉冲长度：0.05 – 800ms
8脉冲数：1-900个
9仪器可提供多模式脉冲，包括方波衰减脉冲，方波脉冲和恒电流脉冲
10具备正反交替衰减正方波+指数波模式
11恒定电流转化功能可大幅提高在体输卵管，离体受精卵，胚胎转染的转染效率和存活率，以及大小鼠成年鼠脑转化效率和存活率
12恒电流衰减脉冲最大电流值10A
13恒电流方波脉冲最大电流值1A
14恒流模式的最小电流可设置为1mA
15带USB传输接口，可以进行数据导出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</si>
</sst>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6" sqref="A6"/>
    </sheetView>
  </sheetViews>
  <sheetFormatPr defaultRowHeight="13.5" x14ac:dyDescent="0.15"/>
  <cols>
    <col min="2" max="2" width="34" customWidth="1"/>
    <col min="3" max="3" width="11.625" customWidth="1"/>
    <col min="5" max="5" width="13" bestFit="1" customWidth="1"/>
    <col min="6" max="6" width="14.875" style="4" customWidth="1"/>
    <col min="7" max="7" width="126.875" customWidth="1"/>
  </cols>
  <sheetData>
    <row r="1" spans="1:7" ht="24.75" customHeight="1" x14ac:dyDescent="0.15">
      <c r="A1" s="1" t="s">
        <v>0</v>
      </c>
      <c r="B1" s="1" t="s">
        <v>1</v>
      </c>
      <c r="C1" s="1" t="s">
        <v>10</v>
      </c>
      <c r="D1" s="1" t="s">
        <v>2</v>
      </c>
      <c r="E1" s="1" t="s">
        <v>11</v>
      </c>
      <c r="F1" s="3" t="s">
        <v>3</v>
      </c>
      <c r="G1" s="5" t="s">
        <v>9</v>
      </c>
    </row>
    <row r="2" spans="1:7" ht="54" x14ac:dyDescent="0.15">
      <c r="A2" s="1">
        <v>1</v>
      </c>
      <c r="B2" s="1" t="s">
        <v>4</v>
      </c>
      <c r="C2" s="1">
        <v>130</v>
      </c>
      <c r="D2" s="1">
        <v>1</v>
      </c>
      <c r="E2" s="1">
        <f t="shared" ref="E2:E5" si="0">C2*D2</f>
        <v>130</v>
      </c>
      <c r="F2" s="3" t="s">
        <v>13</v>
      </c>
      <c r="G2" s="6" t="s">
        <v>14</v>
      </c>
    </row>
    <row r="3" spans="1:7" ht="54" x14ac:dyDescent="0.15">
      <c r="A3" s="1">
        <v>2</v>
      </c>
      <c r="B3" s="1" t="s">
        <v>5</v>
      </c>
      <c r="C3" s="1">
        <v>90</v>
      </c>
      <c r="D3" s="1">
        <v>1</v>
      </c>
      <c r="E3" s="1">
        <f t="shared" si="0"/>
        <v>90</v>
      </c>
      <c r="F3" s="3" t="s">
        <v>12</v>
      </c>
      <c r="G3" s="6" t="s">
        <v>15</v>
      </c>
    </row>
    <row r="4" spans="1:7" ht="148.5" x14ac:dyDescent="0.15">
      <c r="A4" s="1">
        <v>3</v>
      </c>
      <c r="B4" s="1" t="s">
        <v>6</v>
      </c>
      <c r="C4" s="1">
        <v>13</v>
      </c>
      <c r="D4" s="1">
        <v>1</v>
      </c>
      <c r="E4" s="1">
        <f t="shared" si="0"/>
        <v>13</v>
      </c>
      <c r="F4" s="3" t="s">
        <v>16</v>
      </c>
      <c r="G4" s="6" t="s">
        <v>17</v>
      </c>
    </row>
    <row r="5" spans="1:7" ht="202.5" x14ac:dyDescent="0.15">
      <c r="A5" s="1">
        <v>4</v>
      </c>
      <c r="B5" s="1" t="s">
        <v>7</v>
      </c>
      <c r="C5" s="1">
        <v>30</v>
      </c>
      <c r="D5" s="1">
        <v>1</v>
      </c>
      <c r="E5" s="1">
        <f t="shared" si="0"/>
        <v>30</v>
      </c>
      <c r="F5" s="3" t="s">
        <v>12</v>
      </c>
      <c r="G5" s="6" t="s">
        <v>18</v>
      </c>
    </row>
    <row r="6" spans="1:7" ht="18.75" customHeight="1" x14ac:dyDescent="0.15">
      <c r="A6" s="2"/>
      <c r="B6" s="1" t="s">
        <v>8</v>
      </c>
      <c r="C6" s="2"/>
      <c r="D6" s="2"/>
      <c r="E6" s="1">
        <f>SUM(E2:E5)</f>
        <v>263</v>
      </c>
      <c r="F6" s="6"/>
      <c r="G6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 2025实验室平台建设项目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2025-04-16T01:26:14Z</dcterms:modified>
</cp:coreProperties>
</file>