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院医疗设备应急配置项目" sheetId="1" r:id="rId1"/>
    <sheet name="院自有资金医疗设备购置项目" sheetId="2" r:id="rId2"/>
    <sheet name="所结核滚动科研设备购置项目" sheetId="3" r:id="rId3"/>
    <sheet name="所科研应急专用设备购置项目" sheetId="4" r:id="rId4"/>
  </sheets>
  <calcPr calcId="152511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3" i="3"/>
  <c r="E4" i="2" l="1"/>
  <c r="E5" i="2"/>
  <c r="E6" i="2"/>
  <c r="E7" i="2"/>
  <c r="E8" i="2"/>
  <c r="E9" i="2"/>
  <c r="E10" i="2"/>
  <c r="E3" i="2"/>
</calcChain>
</file>

<file path=xl/sharedStrings.xml><?xml version="1.0" encoding="utf-8"?>
<sst xmlns="http://schemas.openxmlformats.org/spreadsheetml/2006/main" count="57" uniqueCount="37">
  <si>
    <t>序号</t>
    <phoneticPr fontId="1" type="noConversion"/>
  </si>
  <si>
    <t>名称</t>
    <phoneticPr fontId="1" type="noConversion"/>
  </si>
  <si>
    <t>数量</t>
    <phoneticPr fontId="1" type="noConversion"/>
  </si>
  <si>
    <t>单价（万元）</t>
    <phoneticPr fontId="1" type="noConversion"/>
  </si>
  <si>
    <t>合计</t>
    <phoneticPr fontId="1" type="noConversion"/>
  </si>
  <si>
    <t>总价（万元）</t>
    <phoneticPr fontId="1" type="noConversion"/>
  </si>
  <si>
    <t>全自动分枝杆菌培养监测仪</t>
    <phoneticPr fontId="1" type="noConversion"/>
  </si>
  <si>
    <t>备注</t>
    <phoneticPr fontId="1" type="noConversion"/>
  </si>
  <si>
    <t>备注</t>
    <phoneticPr fontId="1" type="noConversion"/>
  </si>
  <si>
    <t>荧光定量PCR仪</t>
    <phoneticPr fontId="1" type="noConversion"/>
  </si>
  <si>
    <t>血气分析仪</t>
    <phoneticPr fontId="1" type="noConversion"/>
  </si>
  <si>
    <t>特种蛋白检测仪</t>
    <phoneticPr fontId="1" type="noConversion"/>
  </si>
  <si>
    <t>电热恒温培养箱</t>
    <phoneticPr fontId="1" type="noConversion"/>
  </si>
  <si>
    <t>医用升温毯</t>
    <phoneticPr fontId="1" type="noConversion"/>
  </si>
  <si>
    <t>血气生化分析仪</t>
  </si>
  <si>
    <t>间歇加压装置（预防血栓的气压泵）</t>
    <phoneticPr fontId="1" type="noConversion"/>
  </si>
  <si>
    <t>显微镜</t>
    <phoneticPr fontId="1" type="noConversion"/>
  </si>
  <si>
    <t>高速组织研磨器套装</t>
    <phoneticPr fontId="1" type="noConversion"/>
  </si>
  <si>
    <t>电动移液器</t>
    <phoneticPr fontId="1" type="noConversion"/>
  </si>
  <si>
    <t>合计</t>
    <phoneticPr fontId="1" type="noConversion"/>
  </si>
  <si>
    <t>冷冻离心机</t>
    <phoneticPr fontId="1" type="noConversion"/>
  </si>
  <si>
    <t>恒温混匀仪</t>
    <phoneticPr fontId="1" type="noConversion"/>
  </si>
  <si>
    <t>全波长扫描式多功能微孔板读数仪</t>
    <phoneticPr fontId="1" type="noConversion"/>
  </si>
  <si>
    <t>超低温冰箱箱技术参数</t>
    <phoneticPr fontId="1" type="noConversion"/>
  </si>
  <si>
    <t>微量电动移液器</t>
    <phoneticPr fontId="1" type="noConversion"/>
  </si>
  <si>
    <t>0.5-10µl</t>
    <phoneticPr fontId="1" type="noConversion"/>
  </si>
  <si>
    <t>10-300µl</t>
    <phoneticPr fontId="1" type="noConversion"/>
  </si>
  <si>
    <t xml:space="preserve"> 涡旋振荡器</t>
    <phoneticPr fontId="1" type="noConversion"/>
  </si>
  <si>
    <t>八连排移液器</t>
    <phoneticPr fontId="1" type="noConversion"/>
  </si>
  <si>
    <t>实验室碎花型制冰机</t>
    <phoneticPr fontId="1" type="noConversion"/>
  </si>
  <si>
    <t>现场评审直接采购</t>
    <phoneticPr fontId="1" type="noConversion"/>
  </si>
  <si>
    <t>1-100ml</t>
    <phoneticPr fontId="1" type="noConversion"/>
  </si>
  <si>
    <t>30-300ul</t>
    <phoneticPr fontId="1" type="noConversion"/>
  </si>
  <si>
    <t>项目二：2025年北京胸科医院自有资金医疗设备购置项目</t>
    <phoneticPr fontId="1" type="noConversion"/>
  </si>
  <si>
    <t>项目四：北京市结核病胸部肿瘤研究所应急专用设备购置项目</t>
    <phoneticPr fontId="1" type="noConversion"/>
  </si>
  <si>
    <t>项目一：北京胸科医院医疗设备应急配置项目</t>
    <phoneticPr fontId="1" type="noConversion"/>
  </si>
  <si>
    <t>项目三：2025年北京市结核病胸部肿瘤研究所结核滚动科研设备购置项目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</si>
</sst>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C16" sqref="C15:C16"/>
    </sheetView>
  </sheetViews>
  <sheetFormatPr defaultRowHeight="25.5" x14ac:dyDescent="0.15"/>
  <cols>
    <col min="1" max="1" width="9" style="8"/>
    <col min="2" max="2" width="44.875" style="8" customWidth="1"/>
    <col min="3" max="3" width="27" style="8" customWidth="1"/>
    <col min="4" max="4" width="9" style="8"/>
    <col min="5" max="5" width="31.125" style="8" customWidth="1"/>
    <col min="6" max="6" width="11.5" style="8" customWidth="1"/>
    <col min="7" max="16384" width="9" style="8"/>
  </cols>
  <sheetData>
    <row r="1" spans="1:6" ht="38.25" customHeight="1" x14ac:dyDescent="0.15">
      <c r="A1" s="11" t="s">
        <v>35</v>
      </c>
      <c r="B1" s="11"/>
      <c r="C1" s="11"/>
      <c r="D1" s="11"/>
      <c r="E1" s="11"/>
      <c r="F1" s="11"/>
    </row>
    <row r="2" spans="1:6" ht="51.75" customHeight="1" x14ac:dyDescent="0.15">
      <c r="A2" s="5" t="s">
        <v>0</v>
      </c>
      <c r="B2" s="5" t="s">
        <v>1</v>
      </c>
      <c r="C2" s="5" t="s">
        <v>3</v>
      </c>
      <c r="D2" s="5" t="s">
        <v>2</v>
      </c>
      <c r="E2" s="5" t="s">
        <v>5</v>
      </c>
      <c r="F2" s="5" t="s">
        <v>7</v>
      </c>
    </row>
    <row r="3" spans="1:6" ht="58.5" customHeight="1" x14ac:dyDescent="0.15">
      <c r="A3" s="5">
        <v>1</v>
      </c>
      <c r="B3" s="5" t="s">
        <v>6</v>
      </c>
      <c r="C3" s="5">
        <v>71.5</v>
      </c>
      <c r="D3" s="5">
        <v>1</v>
      </c>
      <c r="E3" s="5">
        <v>71.5</v>
      </c>
      <c r="F3" s="9"/>
    </row>
    <row r="4" spans="1:6" ht="58.5" customHeight="1" x14ac:dyDescent="0.15">
      <c r="A4" s="5" t="s">
        <v>4</v>
      </c>
      <c r="B4" s="5"/>
      <c r="C4" s="5"/>
      <c r="D4" s="5"/>
      <c r="E4" s="5">
        <v>71.5</v>
      </c>
      <c r="F4" s="5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0" sqref="B10"/>
    </sheetView>
  </sheetViews>
  <sheetFormatPr defaultRowHeight="18.75" x14ac:dyDescent="0.15"/>
  <cols>
    <col min="1" max="1" width="9" style="1"/>
    <col min="2" max="2" width="70.375" style="1" customWidth="1"/>
    <col min="3" max="3" width="22.75" style="1" customWidth="1"/>
    <col min="4" max="4" width="9" style="1"/>
    <col min="5" max="5" width="26.125" style="1" customWidth="1"/>
    <col min="6" max="6" width="11.625" style="1" customWidth="1"/>
    <col min="7" max="16384" width="9" style="1"/>
  </cols>
  <sheetData>
    <row r="1" spans="1:6" ht="50.25" customHeight="1" x14ac:dyDescent="0.15">
      <c r="A1" s="12" t="s">
        <v>33</v>
      </c>
      <c r="B1" s="12"/>
      <c r="C1" s="12"/>
      <c r="D1" s="12"/>
      <c r="E1" s="12"/>
      <c r="F1" s="12"/>
    </row>
    <row r="2" spans="1:6" ht="47.25" customHeight="1" x14ac:dyDescent="0.15">
      <c r="A2" s="5" t="s">
        <v>0</v>
      </c>
      <c r="B2" s="5" t="s">
        <v>1</v>
      </c>
      <c r="C2" s="5" t="s">
        <v>3</v>
      </c>
      <c r="D2" s="5" t="s">
        <v>2</v>
      </c>
      <c r="E2" s="5" t="s">
        <v>5</v>
      </c>
      <c r="F2" s="5" t="s">
        <v>8</v>
      </c>
    </row>
    <row r="3" spans="1:6" ht="45.75" customHeight="1" x14ac:dyDescent="0.15">
      <c r="A3" s="6">
        <v>1</v>
      </c>
      <c r="B3" s="7" t="s">
        <v>9</v>
      </c>
      <c r="C3" s="7">
        <v>20</v>
      </c>
      <c r="D3" s="7">
        <v>1</v>
      </c>
      <c r="E3" s="7">
        <f>C3*D3</f>
        <v>20</v>
      </c>
      <c r="F3" s="5"/>
    </row>
    <row r="4" spans="1:6" ht="45.75" customHeight="1" x14ac:dyDescent="0.15">
      <c r="A4" s="6">
        <v>2</v>
      </c>
      <c r="B4" s="7" t="s">
        <v>10</v>
      </c>
      <c r="C4" s="7">
        <v>5</v>
      </c>
      <c r="D4" s="7">
        <v>1</v>
      </c>
      <c r="E4" s="7">
        <f t="shared" ref="E4:E10" si="0">C4*D4</f>
        <v>5</v>
      </c>
      <c r="F4" s="5"/>
    </row>
    <row r="5" spans="1:6" ht="45.75" customHeight="1" x14ac:dyDescent="0.15">
      <c r="A5" s="6">
        <v>3</v>
      </c>
      <c r="B5" s="7" t="s">
        <v>11</v>
      </c>
      <c r="C5" s="7">
        <v>25</v>
      </c>
      <c r="D5" s="7">
        <v>1</v>
      </c>
      <c r="E5" s="7">
        <f t="shared" si="0"/>
        <v>25</v>
      </c>
      <c r="F5" s="5"/>
    </row>
    <row r="6" spans="1:6" ht="45.75" customHeight="1" x14ac:dyDescent="0.15">
      <c r="A6" s="6">
        <v>4</v>
      </c>
      <c r="B6" s="7" t="s">
        <v>12</v>
      </c>
      <c r="C6" s="7">
        <v>1.8</v>
      </c>
      <c r="D6" s="7">
        <v>1</v>
      </c>
      <c r="E6" s="7">
        <f t="shared" si="0"/>
        <v>1.8</v>
      </c>
      <c r="F6" s="5"/>
    </row>
    <row r="7" spans="1:6" ht="45.75" customHeight="1" x14ac:dyDescent="0.15">
      <c r="A7" s="6">
        <v>5</v>
      </c>
      <c r="B7" s="7" t="s">
        <v>13</v>
      </c>
      <c r="C7" s="7">
        <v>5</v>
      </c>
      <c r="D7" s="7">
        <v>1</v>
      </c>
      <c r="E7" s="7">
        <f t="shared" si="0"/>
        <v>5</v>
      </c>
      <c r="F7" s="5"/>
    </row>
    <row r="8" spans="1:6" ht="45.75" customHeight="1" x14ac:dyDescent="0.15">
      <c r="A8" s="6">
        <v>6</v>
      </c>
      <c r="B8" s="7" t="s">
        <v>14</v>
      </c>
      <c r="C8" s="7">
        <v>5</v>
      </c>
      <c r="D8" s="7">
        <v>1</v>
      </c>
      <c r="E8" s="7">
        <f t="shared" si="0"/>
        <v>5</v>
      </c>
      <c r="F8" s="5"/>
    </row>
    <row r="9" spans="1:6" ht="45.75" customHeight="1" x14ac:dyDescent="0.15">
      <c r="A9" s="6">
        <v>7</v>
      </c>
      <c r="B9" s="7" t="s">
        <v>15</v>
      </c>
      <c r="C9" s="7">
        <v>2.7</v>
      </c>
      <c r="D9" s="7">
        <v>2</v>
      </c>
      <c r="E9" s="7">
        <f t="shared" si="0"/>
        <v>5.4</v>
      </c>
      <c r="F9" s="5"/>
    </row>
    <row r="10" spans="1:6" ht="45.75" customHeight="1" x14ac:dyDescent="0.15">
      <c r="A10" s="6">
        <v>8</v>
      </c>
      <c r="B10" s="7" t="s">
        <v>16</v>
      </c>
      <c r="C10" s="7">
        <v>10</v>
      </c>
      <c r="D10" s="7">
        <v>2</v>
      </c>
      <c r="E10" s="7">
        <f t="shared" si="0"/>
        <v>20</v>
      </c>
      <c r="F10" s="5"/>
    </row>
    <row r="11" spans="1:6" ht="45.75" customHeight="1" x14ac:dyDescent="0.15">
      <c r="A11" s="5" t="s">
        <v>4</v>
      </c>
      <c r="B11" s="5"/>
      <c r="C11" s="5"/>
      <c r="D11" s="5"/>
      <c r="E11" s="7">
        <v>87.2</v>
      </c>
      <c r="F11" s="5"/>
    </row>
  </sheetData>
  <mergeCells count="1">
    <mergeCell ref="A1:F1"/>
  </mergeCells>
  <phoneticPr fontId="1" type="noConversion"/>
  <pageMargins left="0.7" right="0.7" top="0.75" bottom="0.75" header="0.3" footer="0.3"/>
  <ignoredErrors>
    <ignoredError sqref="E3:E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25.5" x14ac:dyDescent="0.3"/>
  <cols>
    <col min="1" max="1" width="22.625" style="2" customWidth="1"/>
    <col min="2" max="2" width="55.875" style="2" customWidth="1"/>
    <col min="3" max="6" width="22.625" style="2" customWidth="1"/>
    <col min="7" max="16384" width="9" style="2"/>
  </cols>
  <sheetData>
    <row r="1" spans="1:6" ht="30.75" customHeight="1" x14ac:dyDescent="0.3">
      <c r="A1" s="13" t="s">
        <v>36</v>
      </c>
      <c r="B1" s="13"/>
      <c r="C1" s="13"/>
      <c r="D1" s="13"/>
      <c r="E1" s="13"/>
      <c r="F1" s="13"/>
    </row>
    <row r="2" spans="1:6" s="4" customFormat="1" ht="30.75" customHeight="1" x14ac:dyDescent="0.15">
      <c r="A2" s="3" t="s">
        <v>0</v>
      </c>
      <c r="B2" s="3" t="s">
        <v>1</v>
      </c>
      <c r="C2" s="3" t="s">
        <v>3</v>
      </c>
      <c r="D2" s="3" t="s">
        <v>2</v>
      </c>
      <c r="E2" s="3" t="s">
        <v>5</v>
      </c>
      <c r="F2" s="3" t="s">
        <v>8</v>
      </c>
    </row>
    <row r="3" spans="1:6" ht="30.75" customHeight="1" x14ac:dyDescent="0.3">
      <c r="A3" s="3">
        <v>1</v>
      </c>
      <c r="B3" s="3" t="s">
        <v>20</v>
      </c>
      <c r="C3" s="3">
        <v>16</v>
      </c>
      <c r="D3" s="3">
        <v>1</v>
      </c>
      <c r="E3" s="3">
        <f>C3*D3</f>
        <v>16</v>
      </c>
      <c r="F3" s="3"/>
    </row>
    <row r="4" spans="1:6" ht="30.75" customHeight="1" x14ac:dyDescent="0.3">
      <c r="A4" s="3">
        <v>2</v>
      </c>
      <c r="B4" s="3" t="s">
        <v>21</v>
      </c>
      <c r="C4" s="3">
        <v>7.81</v>
      </c>
      <c r="D4" s="3">
        <v>1</v>
      </c>
      <c r="E4" s="3">
        <f t="shared" ref="E4:E12" si="0">C4*D4</f>
        <v>7.81</v>
      </c>
      <c r="F4" s="3"/>
    </row>
    <row r="5" spans="1:6" ht="30.75" customHeight="1" x14ac:dyDescent="0.3">
      <c r="A5" s="3">
        <v>3</v>
      </c>
      <c r="B5" s="3" t="s">
        <v>22</v>
      </c>
      <c r="C5" s="3">
        <v>13.7</v>
      </c>
      <c r="D5" s="3">
        <v>1</v>
      </c>
      <c r="E5" s="3">
        <f t="shared" si="0"/>
        <v>13.7</v>
      </c>
      <c r="F5" s="3"/>
    </row>
    <row r="6" spans="1:6" ht="30.75" customHeight="1" x14ac:dyDescent="0.3">
      <c r="A6" s="3">
        <v>4</v>
      </c>
      <c r="B6" s="3" t="s">
        <v>23</v>
      </c>
      <c r="C6" s="3">
        <v>5.04</v>
      </c>
      <c r="D6" s="3">
        <v>1</v>
      </c>
      <c r="E6" s="3">
        <f t="shared" si="0"/>
        <v>5.04</v>
      </c>
      <c r="F6" s="3"/>
    </row>
    <row r="7" spans="1:6" ht="30.75" customHeight="1" x14ac:dyDescent="0.3">
      <c r="A7" s="3">
        <v>5</v>
      </c>
      <c r="B7" s="3" t="s">
        <v>24</v>
      </c>
      <c r="C7" s="3">
        <v>0.5</v>
      </c>
      <c r="D7" s="3">
        <v>1</v>
      </c>
      <c r="E7" s="3">
        <f t="shared" si="0"/>
        <v>0.5</v>
      </c>
      <c r="F7" s="3" t="s">
        <v>25</v>
      </c>
    </row>
    <row r="8" spans="1:6" ht="30.75" customHeight="1" x14ac:dyDescent="0.3">
      <c r="A8" s="3">
        <v>6</v>
      </c>
      <c r="B8" s="3" t="s">
        <v>24</v>
      </c>
      <c r="C8" s="3">
        <v>0.75</v>
      </c>
      <c r="D8" s="3">
        <v>1</v>
      </c>
      <c r="E8" s="3">
        <f t="shared" si="0"/>
        <v>0.75</v>
      </c>
      <c r="F8" s="3" t="s">
        <v>26</v>
      </c>
    </row>
    <row r="9" spans="1:6" ht="30.75" customHeight="1" x14ac:dyDescent="0.3">
      <c r="A9" s="3">
        <v>7</v>
      </c>
      <c r="B9" s="3" t="s">
        <v>27</v>
      </c>
      <c r="C9" s="3">
        <v>0.24</v>
      </c>
      <c r="D9" s="3">
        <v>4</v>
      </c>
      <c r="E9" s="3">
        <f t="shared" si="0"/>
        <v>0.96</v>
      </c>
      <c r="F9" s="3"/>
    </row>
    <row r="10" spans="1:6" ht="30.75" customHeight="1" x14ac:dyDescent="0.3">
      <c r="A10" s="3">
        <v>8</v>
      </c>
      <c r="B10" s="3" t="s">
        <v>18</v>
      </c>
      <c r="C10" s="3">
        <v>0.26</v>
      </c>
      <c r="D10" s="3">
        <v>4</v>
      </c>
      <c r="E10" s="3">
        <f t="shared" si="0"/>
        <v>1.04</v>
      </c>
      <c r="F10" s="3" t="s">
        <v>31</v>
      </c>
    </row>
    <row r="11" spans="1:6" ht="30.75" customHeight="1" x14ac:dyDescent="0.3">
      <c r="A11" s="3">
        <v>9</v>
      </c>
      <c r="B11" s="3" t="s">
        <v>28</v>
      </c>
      <c r="C11" s="3">
        <v>0.75</v>
      </c>
      <c r="D11" s="3">
        <v>4</v>
      </c>
      <c r="E11" s="3">
        <f t="shared" si="0"/>
        <v>3</v>
      </c>
      <c r="F11" s="3" t="s">
        <v>32</v>
      </c>
    </row>
    <row r="12" spans="1:6" ht="30.75" customHeight="1" x14ac:dyDescent="0.3">
      <c r="A12" s="3">
        <v>10</v>
      </c>
      <c r="B12" s="3" t="s">
        <v>17</v>
      </c>
      <c r="C12" s="3">
        <v>0.25</v>
      </c>
      <c r="D12" s="3">
        <v>4</v>
      </c>
      <c r="E12" s="3">
        <f t="shared" si="0"/>
        <v>1</v>
      </c>
      <c r="F12" s="3"/>
    </row>
    <row r="13" spans="1:6" ht="30.75" customHeight="1" x14ac:dyDescent="0.3">
      <c r="A13" s="3" t="s">
        <v>19</v>
      </c>
      <c r="B13" s="3"/>
      <c r="C13" s="3"/>
      <c r="D13" s="3"/>
      <c r="E13" s="3">
        <v>49.8</v>
      </c>
      <c r="F13" s="3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37" sqref="B37"/>
    </sheetView>
  </sheetViews>
  <sheetFormatPr defaultRowHeight="13.5" x14ac:dyDescent="0.15"/>
  <cols>
    <col min="2" max="2" width="34.625" customWidth="1"/>
    <col min="3" max="3" width="24.5" customWidth="1"/>
    <col min="4" max="4" width="17.75" customWidth="1"/>
    <col min="5" max="5" width="22.75" customWidth="1"/>
    <col min="6" max="6" width="39.625" customWidth="1"/>
  </cols>
  <sheetData>
    <row r="1" spans="1:6" s="10" customFormat="1" ht="36" customHeight="1" x14ac:dyDescent="0.3">
      <c r="A1" s="13" t="s">
        <v>34</v>
      </c>
      <c r="B1" s="13"/>
      <c r="C1" s="13"/>
      <c r="D1" s="13"/>
      <c r="E1" s="13"/>
      <c r="F1" s="13"/>
    </row>
    <row r="2" spans="1:6" s="8" customFormat="1" ht="36" customHeight="1" x14ac:dyDescent="0.15">
      <c r="A2" s="5" t="s">
        <v>0</v>
      </c>
      <c r="B2" s="5" t="s">
        <v>1</v>
      </c>
      <c r="C2" s="5" t="s">
        <v>3</v>
      </c>
      <c r="D2" s="5" t="s">
        <v>2</v>
      </c>
      <c r="E2" s="5" t="s">
        <v>5</v>
      </c>
      <c r="F2" s="5" t="s">
        <v>8</v>
      </c>
    </row>
    <row r="3" spans="1:6" s="10" customFormat="1" ht="36" customHeight="1" x14ac:dyDescent="0.3">
      <c r="A3" s="5">
        <v>1</v>
      </c>
      <c r="B3" s="5" t="s">
        <v>29</v>
      </c>
      <c r="C3" s="5">
        <v>4.5</v>
      </c>
      <c r="D3" s="5">
        <v>1</v>
      </c>
      <c r="E3" s="5">
        <v>4.5</v>
      </c>
      <c r="F3" s="5" t="s">
        <v>30</v>
      </c>
    </row>
    <row r="4" spans="1:6" s="10" customFormat="1" ht="36" customHeight="1" x14ac:dyDescent="0.3">
      <c r="A4" s="5" t="s">
        <v>4</v>
      </c>
      <c r="B4" s="5"/>
      <c r="C4" s="5"/>
      <c r="D4" s="5"/>
      <c r="E4" s="5">
        <v>4.5</v>
      </c>
      <c r="F4" s="5"/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院医疗设备应急配置项目</vt:lpstr>
      <vt:lpstr>院自有资金医疗设备购置项目</vt:lpstr>
      <vt:lpstr>所结核滚动科研设备购置项目</vt:lpstr>
      <vt:lpstr>所科研应急专用设备购置项目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2025-06-19T01:41:26Z</dcterms:modified>
</cp:coreProperties>
</file>