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设备清单" sheetId="3" r:id="rId1"/>
  </sheets>
  <calcPr calcId="152511"/>
</workbook>
</file>

<file path=xl/calcChain.xml><?xml version="1.0" encoding="utf-8"?>
<calcChain xmlns="http://schemas.openxmlformats.org/spreadsheetml/2006/main">
  <c r="E19" i="3" l="1"/>
  <c r="E18" i="3"/>
  <c r="E17" i="3"/>
  <c r="E16" i="3"/>
  <c r="E15" i="3"/>
  <c r="E14" i="3"/>
  <c r="E13" i="3"/>
  <c r="E12" i="3"/>
  <c r="E11" i="3"/>
  <c r="E10" i="3"/>
  <c r="E9" i="3"/>
  <c r="E8" i="3"/>
  <c r="E7" i="3"/>
  <c r="E6" i="3"/>
  <c r="E5" i="3"/>
  <c r="E4" i="3"/>
  <c r="E3" i="3"/>
</calcChain>
</file>

<file path=xl/sharedStrings.xml><?xml version="1.0" encoding="utf-8"?>
<sst xmlns="http://schemas.openxmlformats.org/spreadsheetml/2006/main" count="52" uniqueCount="49">
  <si>
    <t>序号</t>
  </si>
  <si>
    <t>数量（台）</t>
    <phoneticPr fontId="3" type="noConversion"/>
  </si>
  <si>
    <t>备注</t>
    <phoneticPr fontId="3" type="noConversion"/>
  </si>
  <si>
    <t>技术参数</t>
    <phoneticPr fontId="1" type="noConversion"/>
  </si>
  <si>
    <t>设备名称</t>
    <phoneticPr fontId="2" type="noConversion"/>
  </si>
  <si>
    <t>单价（万元）</t>
    <phoneticPr fontId="3" type="noConversion"/>
  </si>
  <si>
    <t>总价（万元）</t>
    <phoneticPr fontId="3" type="noConversion"/>
  </si>
  <si>
    <t>北京胸科医院2026年开办费第四批医用设备调研设备清单</t>
    <phoneticPr fontId="1" type="noConversion"/>
  </si>
  <si>
    <t>医用超导型磁共振成像设备</t>
  </si>
  <si>
    <t>1.5T</t>
  </si>
  <si>
    <t>输液泵</t>
  </si>
  <si>
    <t>麻醉工作站</t>
  </si>
  <si>
    <t>含PCV 、VCV、PCV-VG、 PSVpro</t>
  </si>
  <si>
    <t>靶控麻醉工作站</t>
  </si>
  <si>
    <t>1拖6</t>
  </si>
  <si>
    <t>麻醉监护仪</t>
  </si>
  <si>
    <t xml:space="preserve">含BIS </t>
  </si>
  <si>
    <t>床旁监护仪</t>
  </si>
  <si>
    <t>中央监护系统</t>
  </si>
  <si>
    <t>1拖16</t>
  </si>
  <si>
    <t>术中神经刺激监护仪</t>
  </si>
  <si>
    <t>射频控温热凝器</t>
  </si>
  <si>
    <t>双路</t>
  </si>
  <si>
    <t>彩色多普勒超声诊断仪</t>
  </si>
  <si>
    <t>配5个探头</t>
  </si>
  <si>
    <t>自动血压计</t>
  </si>
  <si>
    <t>台式</t>
  </si>
  <si>
    <t>高清支气管镜</t>
  </si>
  <si>
    <t>超声内镜系统</t>
  </si>
  <si>
    <t>配2个探头</t>
  </si>
  <si>
    <t>铅屏风</t>
  </si>
  <si>
    <t>抗血栓泵</t>
  </si>
  <si>
    <t>合计</t>
    <phoneticPr fontId="1" type="noConversion"/>
  </si>
  <si>
    <t>一、用途：在手术过程中维护患者的麻醉状态和呼吸状态，确保患者的生命安全。
二、具体技术参数：
1、后备电池使用时间≥90分钟。
2、机架：带推车，三个大抽屉，前轮脚刹。工作台双层灯光亮度可调。
3、配备RS232接口，以太网络接口，投影仪分屏接口。
3、气源
3.1、配备双气源：氧气、空气。
3.2、氧气：具备安全保护装置，在供氧压低于252Kpa时报警。
3.3、具有空气气源及接口。
3.4、快速充氧范围25-75L/min。
4、流量计
4.1、电子流量计，氧气、空气，流量通过呼吸机屏幕电子显示；流量范围0.1-15 l/min。
4.2、具备备用机械流量管，流量范围1-10 l/min，保证在停电时能正常工作。
5、挥发罐
5.1、2个挥发罐的位置，配一个原厂七氟醚挥发罐，可升级原厂同品牌地氟醚挥发罐（提供注册证证明）。
5.2、快速加药器式挥发罐，既保证快速加药，又保证无药物泄漏造成的浪费和环境污染
6、呼吸回路。
6.1、模块化呼吸回路，所有传感器及连接电缆内置在回路内；所有回路模块不用任何工具可以拆卸、安装，且无泄漏。
6.2、所有模块均可耐受134℃高温高压灭菌消毒避免院内交叉感染，并且每个模块（含流量传感器）都具有可耐受134℃高温高压灭菌消毒国际认证标识（附图证明）。
6.3、内置二氧化碳旁路功能，支持术中更换钠石灰。
6.4、内置冷凝功能，采用物理方式解决回路积水问题。
6.5、智能回路系统，能识别和显示：正在使用呼吸模式以及CO2吸收罐状态。
7、呼吸机
7.1、气动电控呼吸机，支持中英文界面，采用带透明刻度上升式风箱。
7.2、应用范围：新生儿、儿童及成人等所有病人通气，须提供新生儿认证证明材料。
7.3、外置原机屏幕≥15英寸彩色可触摸显示屏幕，角度可调，具备双分屏显示功能.当触屏失灵,手动可调。
7.4、用户可选择的全自检或部分自检功能，可无限次跳过自检。
7.5、自动检测挥发罐状态，提示低压漏气情况
7.6、通气模式：容量控制、压力控制，可选同步间歇指令模式、压力控制容量保证模式、带窒息保护的压力支持模式。
7.7、具备流量静态以及动态实时自动补偿功能，补偿新鲜气体变化、气体压缩、回路顺应性变化以及小的回路泄漏造成的吸入潮气量和设置潮气量的误差。
7.8、智能化呼吸机，具有防止错误设置功能，保证麻醉安全。
7.9、具备不少于三种工作模式，至少包括通气模式、待机模式和心脏手术模式。
7.10、30分钟迷你趋势，可手术中与其他呼吸机参数同屏分屏显示。
7.11、配备被动排污系统
8、数字和波形监测
8.1、监测参数：吸入氧、笑气或空气流量、呼吸频率、潮气量、分钟通气量、气道压（峰压、平台压、平均压、PEEP）；实时压力时间、流速时间呼吸波形描记并同屏显示。
8.2、具备回路呼吸环监测功能，可监测描记：压力容量环、流量容量环和压力流量环；回路顺应性；回路阻力；气体流速。且三波三环可同机检测同屏显示，无需切换屏幕。
8.3、潮气量监测范围：5 到1500ml。
8.4、报警参数：氧浓度、低驱动压、气道压、潮气量、分钟通气量、窒息。
8.5 配备气体监测：可自动识别、分析5种吸入性麻醉气体及O2、CO2、N2O共计8种气体的实时吸入/呼出浓度，并提供MAC值及具有年龄特异性MACage值，当呼吸回路中混合3种不同成分的吸入性麻醉气体时，即刻启动报警机制
9、传感器
9.1、高精度流量传感器，自带加热功能，最小潮气量监测值≤5ml。
9.2、吸入和呼出端双高精度流量传感器，保证流量自动实时补偿，流量补偿范围：100 ml/ min-15 l/min；保证SIMV、PSV功能的实施。</t>
    <phoneticPr fontId="1" type="noConversion"/>
  </si>
  <si>
    <t>1、模块化、插件式监护仪
2、主机：低功耗、无风扇设计
3、≥15英寸医用级电容彩色触摸宽屏，显示器分辨率：≥1280x 800像素，可同屏显示≥12道波形，≥4种监测参数。
4、一键操作模式：触屏、旋钮及屏幕快捷键。
5、支持三槽位的插件箱，监测参数模块可直接插入，支持热插拔操作。
6、屏幕显示波形通道数≥12，底部数字区≥4
7、中文操作界面，可自定义设置参数波形及数字位置，窗口大小自动调节
8、具有大字体界面和标准波形界面两种主界面显示方式：
8.1大字体界面显示：可根据临床需求选择4个或6个参数分别在四个/六个区域显示，每个区域均包含大字体数据、实时波形（无波形参数除外）和报警界限等信息
8.2 两种主界面可通过一级菜单快捷键快速实现一键切换
9、具有教学演示模式
10、具有OxyCRG新生儿氧心呼吸图界面，快速反映新生儿生命体征变化
11、具有HDMI高清分屏显示功能
12、≥168小时趋势及图表回顾，≥72小时全息数据回顾
13、具有屏幕快照键，支持手动创建或报警自动触发，可存储≥200幅快照
14、 四级文字和三级声、光递进式报警系统，具备报警自动触发记录；具有报警突破功能，开启后即使声音报警暂停也可令致命性心律失常突破限制及时报警，提升诊疗安全和质量
15、内置式可充电锂电池，续航时间≥4小时，可自由插拔
17、主机重量≤5.5kg （含电池）
▲18、配备基本监测参数：心电、心率、血氧饱和度、无创血压、呼吸、脉率、双通路体温、三通路有创压力测量，C.O.监测、BIS监测、肌松监测，除基本监测参数外，主机最多还可同时扩展≥3个模块，可升级Masimo血氧饱和度监测。
19、心电监测：
19.1 同步多导联心律失常分析≥4通道（提供证明资料）
19.2 支持≥20种心律失常分析 
19.3 起搏器监测功能：单腔或双腔
19.4 支持ST段分析及168小时趋势回顾
19.5 ST段测量和分析可用于成人、儿童及新生儿，可支持选配原厂注册新生儿附件（提供产品注册证、技术白皮书等证明资料）
19.6 QRS复合波宽度可设置，适用于新生儿及复合波宽度为100ms及更小的小儿患者
20 无创血压监测：采用双管路双脉冲步进式放气振荡法，可显示≥6组的NIBP历史数据
21 支持PI灌注指数
22 双有创压力与双体温可同时监测
23 配备脑电双频谱指数监测：通过采集脑电信号分析并转换得出能反映中枢神经系统状态的双频指数数值
24 配备肌松监测：包括：TOF、DBS、Titanic、ST、强直刺激后的单刺激记数等模式；具备区域神经阻滞器，帮助神经阻滞麻醉
▲25 监测同一个有创压时，可同屏同时显示收缩压变异率和脉压变异率（提供截图证明）
26  具备床对床远程查看功能，可显示六个参数的波形和数值、一个远程报警，AVOA （自动查看远程监护报警）且自动提示隔床报警。 可监测≥40张病床的报警，可查看上千张病床中的任意一张病床</t>
    <phoneticPr fontId="1" type="noConversion"/>
  </si>
  <si>
    <t xml:space="preserve"> 1.1. 输液信息采集系统技术参数：
1. 整机设计使用期限≥10年
2. ★模块化插装结构设计，组合单元、注射泵、输液泵之间无需额外工具可以方便组合
3. 多通道组合功能：单个输液信息采集系统能支持1至16台泵的通道组合
4. ▲支持级联功能，组合单元中的泵进行同药级联或序贯级联输注
5. 可拓展加温功能，连接加温器实现加温功能
6. ▲防尘/防液体保护等级：IP34 
7. 输液信息采集系统的控制器内置锂电池，续航≥6h
8. 包含6台注射泵
1.2. 注射泵技术参数：
1. 使用年限≥10年，需提供证明材料；
2. ▲速率范围：0.01-2300ml/h，以0.01 ml/h递增；（提供证明材料）
3. ★自动识别注射器：规格为1ml、2ml、3ml、5ml、10ml、20 ml、30 ml、50（60） ml所有符合标准的注射器；
4. 注射精度：≤±1.8%、机械精度：≤±0.5%；
5. ▲≥9种输液模式可选：速度模式、体重模式、时间模式、序列模式、首剂量模式、梯度模式、 间歇模式、微量模式、时辰模式；（提供证明材料）
6. 支持体重选择㎡单位，由体表面积（BSA）计算剂量速度；
7. 快进流速范围：0.01-2300ml/h，具有自动快进、手动快进、半自动快进、上一次快进四种快进方式可选
8. ▲阻塞压力检测范围：50 - 1200mmHg,可以选择16档阻塞级别；
9. ★不小于5.0英寸电容触摸屏操作
10. 可在屏幕上显示虚拟注射器以方便观察药物余量；
11. 注射器可进行全自动方式装载
12. 泵体自带提手用于搬运设备，单个提手可以用于不少于2个堆叠泵的搬运
13. ★防尘防水等级：IP34
14. ▲可存储至少5000种药物；
15. 主界面具有剂量速度指示棒，可用于直观快速判断剂量速度是否合理；
20. 能够存储、回放≥10000组历史信息记录；
21. 重量：≤1.7Kg（含锂电池）；
22. ▲锂电池续航时间：≥12h@5ml/h；
1.3. 输液泵技术参数：
1. 使用年限≥10年，需提供证明材料；
2. ▲流速范围：0.10-2300.0mL/h, 最小增量为0.01mL/h；
3. ▲输液精度：≤±4.5%；
4. ▲≥10种输液模式可选：包含但不限于速度模式、时间模式、体重模式、序列模式、首剂量模式、梯度模式、点滴模式、间歇模式、微量模式、时辰模式；
5. 支持体重选择㎡单位，由体表面积（BSA）计算剂量速度；
6. ▲快进流速范围：0.01-2300ml/h，具有自动快进、手动快进、半自动快进、等三种快进方式可选
7. KVO速度:0.1-30.0mL/h可调；
8. ▲下阻塞50-1200mmHg，可以选择16档阻塞级别
9. 支持上阻塞检测。
10. 支持输血功能。
11. ★不小于5.0英寸电容触摸屏操作
12. 气泡检测：最小检测气泡大小15ul；
16. 泵体自带提手用于搬运设备，单个提手可以用于不少于2个堆叠泵的搬运
13. ★防尘防水等级：IP34；
14. 泵门和止液夹：输液泵有电动止液夹和电动泵门控制；（提供证明材料）
15. ▲可存储至少5000种药物；
16. ▲支持至少30种药物分类；
17. 主界面可显示输注药物的名字，并支持药物检索；
21. 重量：≤1.7Kg（含锂电池）；
▲锂电池续航时间：≥12小时@ 25mL/h </t>
    <phoneticPr fontId="1" type="noConversion"/>
  </si>
  <si>
    <t>一、名称：射频控温热凝器（一套），CFDAⅢ类产品。
  注册证：
1、注册证一：射频热凝电极套管针（一次性医用耗材单独三类注册证）。
2、注册证二：射频控温热凝器（国械注准三类注册证），临床适用范围：用于原发性三叉神经痛和脊神经根痛（颈椎神经痛和腰椎神经痛）
二、性能指标及技术参数：
1、电阻抗模式: 优于人体生物阻抗特性的30-2999欧姆宽频数据显示范围；
2、电刺激模式：具有恒定电流、恒定电压刺激功能； 
（1）电压刺激模式：电压刺激幅度：0.00-10.0V
（2）电流刺激模式：电流刺激幅度：0.00-10.00mA
※3、射频治疗模式：具有单路应用、双极应用等功能模式
双极模式下分别实时显示两个电极温度，并分别控制每个电极的温度，保证治疗的安全，可以同时治疗不同部位。
连续射频模式：温度范围: 30℃-95℃； 
※ 4、脉冲射频模式：
  （1）高温脉冲射频温度：30-95℃
（2）高电压脉冲射频模式，脉冲射频最大电压幅度140V
（3）脉宽脉冲射频模式：3-40ms
5、电刺激定位脉冲频率范围1-200Hz,电脉冲宽度范围0.05-3mS。
6、测温范围：20℃-99℃
7、连续射频时间设定0-10min;
   脉冲射频时间设定0-30min
※8、射频输出功率：50W
9、连续射频工作模式：正常模式、阶段跳跃和功率模式
脉冲射频工作：温度模式、电压模式和脉宽模式
10、热凝工作频率：488KHZ±5 KHZ  
三、 产品性能：
1、全触摸屏模式：8寸全触摸屏操控，简便直观，界面简洁、切换自如，配合飞梭旋钮操作更加方便快捷
2、 工作显示界面：具有数字式、图示式两种
3、 负极片粘贴状态显示：能显示负极片粘贴是否良好。
4、 常用参数储存功能：可存储5组常用电刺激和射频参数
※5、有术前测试狗测试功能：测试狗可以对主机和电极测试，检测主
机和电极状态是否良好，提前避免术中故障。
6、系统自设安全测试程序，电极功能、自动检测电极功能、超温报警、断开报警功能。
7、射频控温软件V2.0，软件证书一套。带有一体化自动控制、数字+中文提示错误信息功能。
8、 工作过程中温度可直接调节，无需停机。 
9、自动工作模式（阶跃模式）：可以预先设定要全部手术过程后，启动后自
    动操作。
※四、手术射频电极技术要求：
1、配备两种手术电极，可高温高压手术电极及一次性射频消融电极
2、一次性无菌包装套管针完全匹配手术电极</t>
    <phoneticPr fontId="1" type="noConversion"/>
  </si>
  <si>
    <t>床旁多功能监护，血压，心律，血氧，呼吸等</t>
    <phoneticPr fontId="1" type="noConversion"/>
  </si>
  <si>
    <t>1.通道数：8通道。
2.电极选择：支持多种刺激探针和电极。
3.快速注释功能：可根据手术过程，在波形上快速添加《甲状腺及甲状旁腺手术中神经电生理监测临床指南》中定义V1、R1、R2、V2名称注释，同时记录波幅和潜伏期。</t>
    <phoneticPr fontId="1" type="noConversion"/>
  </si>
  <si>
    <t>1. 最新软件版本
2. 探头数量：5个，心脏、腹部、血管、浅表及微凸穿刺探头
3. ≥23英寸高清液晶显示器、液晶触摸屏≥13英寸
4. 操作面板支持电动调节高度、前后左右位置及旋转
5. 原始数据储存，可对回放的常规图像进行参数调节
6. 主机一体化耦合剂加热装置
7. 智能像素优化技术：提高图像整体空间分辨率、对比分辨率和信噪比高清放大功能
8. 差量谐波成像技术、高清成像技术
9. 双幅实时动态显示功能，同屏显示二维及彩色血流的实时图像
10. 多模态图像一键优化功能：通过一键操作，迅速优化二维、彩色、多普勒频谱图像
11. 组织偏差校正技术：可选择声束在不同组织内的传播速度，达到最佳成像效果
12. 超微血流成像，配备超微血流成像定量分析软件
13. 全景成像、空间复合成像
14. 穿刺针增强显示功能
15. 造影成像技术，支持所有探头，配备造影定量分析软件。
16. 应变式及剪切波弹性成像，应变式弹性具备SR比值参数；剪切波技术具备三种参数：剪切波速度，杨氏模量和剪切模量。
17. 支持高帧频心肌组织多普勒速度成像，并且在组织多普勒的同时支持解剖 M型
18. 心功能自动计算功能、支持心肌组织多普勒定量分析、支持心肌二维斑点追踪技术，心肌应变和应变率分析，自动评估 17 节段肌功能，以牛眼图形式直观显示
19. 具备乳腺及甲状腺高效检查工具包。</t>
    <phoneticPr fontId="1" type="noConversion"/>
  </si>
  <si>
    <t>主机参数：
1. 成像模式：B模式
2. 图像旋转：支持冻结图像可进行360°任意角度旋转；
3. 小超声内镜图像回放：可实现≥2000帧图像回放，支持自动回放和手动回放；
4. 图像标注：在图像冻结状态下，支持在图像上进行箭头和文字标注操作，单幅图像≥26组；
5. 长度测量：在图像冻结状态下，支持图像上任意两点之间的长度测量，单幅图像最大支持26组长度测量；
6. 面积和周长测量：在图像冻结状态下，支持图像上任意成像区域的周长和面积测量， 单幅图像最大支持26组;
7. TGC/STC分段增益：TGC分段增益，≥8段分段增益，每段≥20档增益调节；
8. 图像增益提供0-255级可调；
9. 对比度：1-10档超声图像对比度可调；
10. 具有伪彩功能；
11. 主机内置存储硬盘≥1TB，能存储手术视频录像，方便术后复查及病例获取；
12. 局部放大：内窥镜超声诊断设备的自有图像显示为高分辨率图像，且可局部放大，呈现更清晰的组织细节；
13. 患者检查信息库管理：具备患者检查信息库管理功能。可对患者检查信息进行检索、查看、编辑、保存、 预览、报告打印；
14. 患者检查信息传输：支持DIC0M标准协议，通过网络可传输患者检查信息；
15. 数据接口：传输协议：支持USB 3.0协议、TCP/IP协议、DIC0M协议； 存储格式：BMP、PNG、JPG；
16. 记录回放原始数据：可记录和回放采集到的超声原始数据，可在离线模式下使用范围调节、对比度调节、TGC调节、标注、测量功能；
17. 支持双模态显示：可支持超声和内镜的同屏同步同尺寸实时显示；
18. 双幅成像：支持同屏同时显示一幅冻结图像和一幅激活图像；
19. 兼容性：兼容变频消化、呼吸、小肠、胆胰探头；
20. 主机使用年限10年，探头使用年限2年。
超声小探头参数
1. 工作频率：20MHz；
2. 轴向分辨力：≤0.2mm；
3. 扫描角度：环形360°；
4. 小探头外径：≤1.4mm或≤1.7mm。</t>
    <phoneticPr fontId="1" type="noConversion"/>
  </si>
  <si>
    <t>治疗型，单镜</t>
    <phoneticPr fontId="1" type="noConversion"/>
  </si>
  <si>
    <t xml:space="preserve">序号 技术参数 要求
1 磁体系统 
1.1 磁体类型 超导磁体
1.2 磁场强度 1.5T及以上
1.3 屏蔽方式 主动屏蔽
1.4 匀场方式 主动+被动
1.5 磁场稳定度 &lt;0.1ppm/h
1.6 液氦消耗量(正常使用) ≤0.0 升/年
1.7 磁体最小孔径 ≥60 cm
1.8 磁体重量(含液氦) ≤5吨
2 梯度系统 单梯度系统（非双梯度或双梯度放大器）
2.1 单轴梯度场强（X，Y，Z轴，非有效值） ≥30mT/m  
2.2 单轴梯度切换率（X，Y，Z轴，非有效值） ≥100 T/m/s 
3 射频系统
3.1 双通道射频发射技术 具备
3.2 射频发射功率 ≥15 kW 
3.3 射频发射带宽 ≥500kHz
3.4 各通道接收带宽 ≥1MHz
4 全身各部位射频接收线圈 头颈联合线圈, 脊柱线圈,体线圈, 乳腺线圈，关节大柔软线圈，关节小柔软线圈，肩关节专用线圈，足踝专用线圈
5 主控计算机系统
5.1 内存大小 ≥32GB  
5.2 计算机显示器 ≥24英寸彩色LCD
5.3 显示器分辨率 ≥1920×1200
5.4 系统后处理功能 具备
6 操作台、扫描床及环境调节系统 垂直移动时扫描床最大承重≥200Kg，病人监视系统，照明、通风、通话、患者专用防磁耳机、呼叫按钮
7 扫描参数 最小二维层厚≤0.1mm
8 成像序列和技术 自旋回波（SE）序列，反转恢复（IR）序列，梯度回波(GRE) 序列，平面回波(EPI)序列，全静音降噪技术，并行采集技术，伪影校正技术
9 全身成像技术 全神经系统成像，弥散成像，灌注成像，磁敏感成像(SWI或eSWAN2.0或SWIp)，心血管成像，波谱成像，肌骨关节成像，图像无缝拼接软件包，全脊柱成像，图像无缝拼接软件包
10 高级影像后处理工作站
</t>
    <phoneticPr fontId="1" type="noConversion"/>
  </si>
  <si>
    <t>类型：铅屏风可分为移动式
规格尺寸：1200mmX1800mm。
材质：通常采用高密度铅材料和钢材或铝合金作为支架，铅纯度一般为99.99%以上，密度为11.34g/cm³。
铅当量：常见的铅当量有2mmpb。
外观与结构：外观平整，焊点结实，移动底轮移动顺畅，部分采用不锈钢装饰，带铅玻璃观察窗。
功能：具有辐射防护、安全保护、视觉透明、移动灵活和耐用性等主要功能。</t>
    <phoneticPr fontId="1" type="noConversion"/>
  </si>
  <si>
    <t>1、 压力范围：1-26kPa（8-200mmHg）可调
2、  ▲气泵流量≥ 17 L/min（需提供相应材料进行证明）
3、  ▲压力显示单位：可选 kPa 与 mmHg 两种压力显示单位
4、 治疗时间：1-1080min 可调，并支持不间断治疗；支持以键盘输入方式完成治疗时间设置
5、 静脉再充盈时间（即充气间歇时间）：5-70s 可调
6、  ▲压力持续时间：0-20s 可调
7、 输出控制方式：支持左右侧双路同时充、放气，也支持双路交替充、放气
8、  ▲最大充气腔数：具有 12 个电磁阀，至多可同时充气 12 腔气囊
9、 气囊结构：重复性气囊采用层叠式拉链套筒设计，实现无压力死角，保证静脉血单向回流
10、 ▲气囊种类支持：下肢六腔气囊（拉链套筒式）、下肢四腔气囊（含足部）、小腿四腔气囊（含足部）、下肢三腔气囊、小腿三腔气囊、上肢六腔气囊（拉链套筒式）等不少于 25 款气囊（具有一类医疗器械备案凭证），可应用于多种临床使用场景
11、 具有不小于 7 寸彩色液晶触摸显示屏，运行时支持治疗模式、治疗压力、治疗时间、剩余时间、实时压力、实时加压部位等同屏显示，方便过程监控
12、 ▲具有蓝牙通信功能：可通过蓝牙配对，实时监测患者脉率和血氧饱和度，且可通过设置如血氧、脉率上下限，方便治疗过程中对患者健康数据的监控
13、 ▲具有与 VTE 防治管理系统进行无线和有线两种联网功能
14、 操作系统：中、英文操作系统，一键切换
15、 屏幕亮度：1-10 级可调，方便不同光线条件下的操作
16、 治疗部位动态显示功能：未治疗部位常灭显示，已治疗部位常亮显示，正在治疗部位闪烁显示
17、 治疗部位选择功能：具有完整人形躯干图，且与卧床患者角度一致、可加压部位选择与实际连接气囊腔数一致，方便临床操作
18、 治疗模式：内部固化模式≥12 种，其中包括持续加压、梯度持续加压、序贯加压、蠕动加压等标准治疗模式，及自定义治疗模式，并可排列组合拓展
≥100 种治疗模式，满足更多临床患者的不同治疗需求 19、 梯度压力范围：1-20mmHg 可调
20、 单腔零压力功能：可通过气管通道的关闭设置，实现单腔零压力，保证创面位置零压力，确保使用安全
21、 智能记忆功能：对治疗过程中调节的参数，设备可自动记忆该参数，在每次开机使用中自动使用该参数
22、 安全提示功能：具有系统高压、欠压、脱落等安全提示功能，并且通过屏幕弹窗和提示音双重提示
23、 具有独立泄压功能：压力达到阈值时、突然断电或中断治疗时，泄压装置自动泄压，避免对病人意外伤害
24、 ▲内置锂电池：内置 7800mAh 锂电池；锂电池供电情况下，设置最高压力时仪器可连续使用不小于 4 小时，方便患者转运
25、 锁屏功能：治疗过程中具有锁屏功能，治疗参数不可调整，防止治疗过程中误操作对患者产生意外伤害
26、 可搭配移动台车，方便移动治疗需求
27、 具有单人使用气囊（有一类医疗器械备案凭证）
28、 使用期限：10 年</t>
    <phoneticPr fontId="1" type="noConversion"/>
  </si>
  <si>
    <t>工作长度 600mm
全长 892mm
景深 2mm-100mm
视场角 120°
弯曲角度(上下) 上：210°、下：130°
插入部旋转角 左：120°、右：120°
头端部外径 ≤ 5.8mm
主软管外径 ≤ 6.1mm
钳道内径 ≥ 3.2mm</t>
    <phoneticPr fontId="1" type="noConversion"/>
  </si>
  <si>
    <t>测量方式：采用臂筒式血压计测量（支持左右血压测量）
规格：隧道式，使用臂围17-42cm
测量原理：示波测定法测量高压、低压、心率
测量范围：血压：0-299mmHg(0-39.9kpa) 脉搏：40-180次/分
测量时间：少于 40 秒
测量精度：压力：±3MmHg（±0.4kpa）内　 脉搏数：±5％
工作环境：温度：5℃～40℃
臂周范围：约20cm～34cm
显示屏：LED数字显示
适用人群：12岁以上儿童及成人
紧急停止开关：测量中如感觉不适，如果按开始/结束扭，袖带中的空气也无法排出时，请按下[紧急排气]扭，约4秒钟后，空气即可排净
可存储100万条以上数据，自动生成EXCEL表格并支持U盘导出
打印输出：日期、时间、体检者姓名、性别、身份证号等信息；高压、低压、心率、正常血压和心率范围，热敏纸打印</t>
    <phoneticPr fontId="1" type="noConversion"/>
  </si>
  <si>
    <t>1、整机使用期限至少10年，需提供证明材料；
2、输液泵需通过NMPA三类注册证；
3、支持输血功能，并提供证明文件；
4、可升级肠内营养液输液功能，并提供证明文件；
5、输液精度≤±5%；
6、速率范围：0.1-1800ml/h, 最小步进0.01ml/h；
7、快进流速范围：0.1-1800ml/h，具有自动和手动快进可选；
8、可自动统计四种累计量：24h累计量、最近累计量、自定义时间段累计量、定时间隔累计量；
9、支持镇痛药、化疗药、胰岛素输注（提供证明文件）；
10、不小于3.5英寸彩色显示屏，电容触摸屏技术；
11、支持药物库，可储存至少5000种药物信息。
12、在线动态压力监测，可实时显示当前压力数值；
13、压力报警阈值至少15档可调，最低可设置150mmHg；
14、具备阻塞前预警提示功能，当管路压力未触发阻塞报警时，泵可自动识别压力上升并在屏幕上进行提示；
15、具备阻塞后自动重启输液功能，短暂性阻塞触发报警后，泵检测到阻塞压力缓解时，无需人为干预，泵自动重新启动输液；
16、具备单个气泡和累积气泡报警功能，支持最小50μL的单个气泡报警；
17、信息储存：可存储至少5000条的历史记录
18、电池工作时间至少4小时@25ml/h；
19、防异物及进液等级IP44；
20、整机重量不超过1.5kg；
21、满足EN1789标准，适合在救护车使用，需提供证明。
22、加盖公章的投标设备油印彩页
23、免费质保期：自设备到货安装验收合格之日起至少5年并提供厂家承诺书。</t>
    <phoneticPr fontId="1" type="noConversion"/>
  </si>
  <si>
    <t>中央监护系统（1拖16）：可遥测接收各型号，多参数遥测发射盒总计16个，遥测发射盒可监测患者血氧、心电、呼吸（12个），可监测患者心电、呼吸、血氧饱和度、无创血压（4个）
设备性能参数参照床旁监护仪</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</si>
</sst>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family val="2"/>
      <scheme val="minor"/>
    </font>
    <font>
      <sz val="9"/>
      <name val="宋体"/>
      <family val="3"/>
      <charset val="134"/>
      <scheme val="minor"/>
    </font>
    <font>
      <sz val="9"/>
      <name val="宋体"/>
      <family val="2"/>
      <charset val="134"/>
      <scheme val="minor"/>
    </font>
    <font>
      <sz val="9"/>
      <name val="宋体"/>
      <family val="3"/>
      <charset val="134"/>
    </font>
    <font>
      <sz val="12"/>
      <name val="宋体"/>
      <family val="3"/>
      <charset val="134"/>
    </font>
    <font>
      <sz val="12"/>
      <color theme="1"/>
      <name val="宋体"/>
      <family val="2"/>
      <charset val="134"/>
      <scheme val="minor"/>
    </font>
    <font>
      <sz val="12"/>
      <color theme="1"/>
      <name val="宋体"/>
      <family val="2"/>
      <scheme val="minor"/>
    </font>
    <font>
      <sz val="11"/>
      <color theme="1"/>
      <name val="宋体"/>
      <family val="3"/>
      <charset val="134"/>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7" fillId="0" borderId="0">
      <alignment vertical="center"/>
    </xf>
    <xf numFmtId="0" fontId="7" fillId="0" borderId="0">
      <alignment vertical="center"/>
    </xf>
  </cellStyleXfs>
  <cellXfs count="10">
    <xf numFmtId="0" fontId="0" fillId="0" borderId="0" xfId="0"/>
    <xf numFmtId="49" fontId="4" fillId="0" borderId="2" xfId="0" applyNumberFormat="1" applyFont="1" applyFill="1" applyBorder="1" applyAlignment="1">
      <alignment horizontal="center" vertical="center" wrapText="1"/>
    </xf>
    <xf numFmtId="0" fontId="6" fillId="0" borderId="0" xfId="0" applyFont="1"/>
    <xf numFmtId="0"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0" fontId="4" fillId="0" borderId="2" xfId="1" applyFont="1" applyFill="1" applyBorder="1" applyAlignment="1">
      <alignment horizontal="center" vertical="center" wrapText="1"/>
    </xf>
    <xf numFmtId="0" fontId="4" fillId="0" borderId="2" xfId="2" applyFont="1" applyFill="1" applyBorder="1" applyAlignment="1">
      <alignment horizontal="center" vertical="center" wrapText="1"/>
    </xf>
    <xf numFmtId="0" fontId="6" fillId="0" borderId="0" xfId="0" applyFont="1" applyFill="1"/>
    <xf numFmtId="0" fontId="6" fillId="0" borderId="0" xfId="0" applyFont="1" applyAlignment="1">
      <alignment horizontal="left" wrapText="1"/>
    </xf>
    <xf numFmtId="0" fontId="5" fillId="0" borderId="1" xfId="0" applyFont="1" applyBorder="1" applyAlignment="1">
      <alignment horizontal="center" vertical="center" wrapText="1"/>
    </xf>
  </cellXfs>
  <cellStyles count="3">
    <cellStyle name="常规" xfId="0" builtinId="0"/>
    <cellStyle name="常规 2" xfId="2"/>
    <cellStyle name="常规 4"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abSelected="1" workbookViewId="0">
      <selection activeCell="C12" sqref="C12"/>
    </sheetView>
  </sheetViews>
  <sheetFormatPr defaultRowHeight="14.25" x14ac:dyDescent="0.15"/>
  <cols>
    <col min="1" max="1" width="9" style="2"/>
    <col min="2" max="2" width="34" style="2" customWidth="1"/>
    <col min="3" max="3" width="15.5" style="2" customWidth="1"/>
    <col min="4" max="4" width="14" style="2" customWidth="1"/>
    <col min="5" max="5" width="16.5" style="7" customWidth="1"/>
    <col min="6" max="6" width="17.375" style="2" customWidth="1"/>
    <col min="7" max="7" width="69.875" style="8" customWidth="1"/>
    <col min="8" max="16384" width="9" style="2"/>
  </cols>
  <sheetData>
    <row r="1" spans="1:7" ht="39.75" customHeight="1" x14ac:dyDescent="0.15">
      <c r="A1" s="9" t="s">
        <v>7</v>
      </c>
      <c r="B1" s="9"/>
      <c r="C1" s="9"/>
      <c r="D1" s="9"/>
      <c r="E1" s="9"/>
      <c r="F1" s="9"/>
      <c r="G1" s="9"/>
    </row>
    <row r="2" spans="1:7" ht="24" customHeight="1" x14ac:dyDescent="0.15">
      <c r="A2" s="1" t="s">
        <v>0</v>
      </c>
      <c r="B2" s="1" t="s">
        <v>4</v>
      </c>
      <c r="C2" s="1" t="s">
        <v>5</v>
      </c>
      <c r="D2" s="1" t="s">
        <v>1</v>
      </c>
      <c r="E2" s="1" t="s">
        <v>6</v>
      </c>
      <c r="F2" s="1" t="s">
        <v>2</v>
      </c>
      <c r="G2" s="1" t="s">
        <v>3</v>
      </c>
    </row>
    <row r="3" spans="1:7" ht="27.75" customHeight="1" x14ac:dyDescent="0.15">
      <c r="A3" s="3">
        <v>1</v>
      </c>
      <c r="B3" s="5" t="s">
        <v>8</v>
      </c>
      <c r="C3" s="5">
        <v>796</v>
      </c>
      <c r="D3" s="5">
        <v>1</v>
      </c>
      <c r="E3" s="5">
        <f>C3*D3</f>
        <v>796</v>
      </c>
      <c r="F3" s="6" t="s">
        <v>9</v>
      </c>
      <c r="G3" s="4" t="s">
        <v>42</v>
      </c>
    </row>
    <row r="4" spans="1:7" ht="27.75" customHeight="1" x14ac:dyDescent="0.15">
      <c r="A4" s="3">
        <v>2</v>
      </c>
      <c r="B4" s="5" t="s">
        <v>10</v>
      </c>
      <c r="C4" s="5">
        <v>0.35</v>
      </c>
      <c r="D4" s="5">
        <v>6</v>
      </c>
      <c r="E4" s="5">
        <f t="shared" ref="E4:E18" si="0">C4*D4</f>
        <v>2.0999999999999996</v>
      </c>
      <c r="F4" s="6"/>
      <c r="G4" s="4" t="s">
        <v>47</v>
      </c>
    </row>
    <row r="5" spans="1:7" ht="27.75" customHeight="1" x14ac:dyDescent="0.15">
      <c r="A5" s="3">
        <v>3</v>
      </c>
      <c r="B5" s="5" t="s">
        <v>11</v>
      </c>
      <c r="C5" s="5">
        <v>35</v>
      </c>
      <c r="D5" s="5">
        <v>2</v>
      </c>
      <c r="E5" s="5">
        <f t="shared" si="0"/>
        <v>70</v>
      </c>
      <c r="F5" s="6" t="s">
        <v>12</v>
      </c>
      <c r="G5" s="4" t="s">
        <v>33</v>
      </c>
    </row>
    <row r="6" spans="1:7" ht="27.75" customHeight="1" x14ac:dyDescent="0.15">
      <c r="A6" s="3">
        <v>4</v>
      </c>
      <c r="B6" s="5" t="s">
        <v>13</v>
      </c>
      <c r="C6" s="5">
        <v>10</v>
      </c>
      <c r="D6" s="5">
        <v>4</v>
      </c>
      <c r="E6" s="5">
        <f t="shared" si="0"/>
        <v>40</v>
      </c>
      <c r="F6" s="6" t="s">
        <v>14</v>
      </c>
      <c r="G6" s="4" t="s">
        <v>35</v>
      </c>
    </row>
    <row r="7" spans="1:7" ht="27.75" customHeight="1" x14ac:dyDescent="0.15">
      <c r="A7" s="3">
        <v>5</v>
      </c>
      <c r="B7" s="5" t="s">
        <v>15</v>
      </c>
      <c r="C7" s="5">
        <v>17.5</v>
      </c>
      <c r="D7" s="5">
        <v>2</v>
      </c>
      <c r="E7" s="5">
        <f t="shared" si="0"/>
        <v>35</v>
      </c>
      <c r="F7" s="6" t="s">
        <v>16</v>
      </c>
      <c r="G7" s="4" t="s">
        <v>34</v>
      </c>
    </row>
    <row r="8" spans="1:7" ht="27.75" customHeight="1" x14ac:dyDescent="0.15">
      <c r="A8" s="3">
        <v>6</v>
      </c>
      <c r="B8" s="5" t="s">
        <v>17</v>
      </c>
      <c r="C8" s="5">
        <v>2.7</v>
      </c>
      <c r="D8" s="5">
        <v>2</v>
      </c>
      <c r="E8" s="5">
        <f t="shared" si="0"/>
        <v>5.4</v>
      </c>
      <c r="F8" s="6"/>
      <c r="G8" s="4" t="s">
        <v>37</v>
      </c>
    </row>
    <row r="9" spans="1:7" ht="27.75" customHeight="1" x14ac:dyDescent="0.15">
      <c r="A9" s="3">
        <v>7</v>
      </c>
      <c r="B9" s="5" t="s">
        <v>18</v>
      </c>
      <c r="C9" s="5">
        <v>50.2</v>
      </c>
      <c r="D9" s="5">
        <v>1</v>
      </c>
      <c r="E9" s="5">
        <f t="shared" si="0"/>
        <v>50.2</v>
      </c>
      <c r="F9" s="6" t="s">
        <v>19</v>
      </c>
      <c r="G9" s="4" t="s">
        <v>48</v>
      </c>
    </row>
    <row r="10" spans="1:7" ht="27.75" customHeight="1" x14ac:dyDescent="0.15">
      <c r="A10" s="3">
        <v>8</v>
      </c>
      <c r="B10" s="5" t="s">
        <v>18</v>
      </c>
      <c r="C10" s="5">
        <v>50.2</v>
      </c>
      <c r="D10" s="5">
        <v>1</v>
      </c>
      <c r="E10" s="5">
        <f t="shared" si="0"/>
        <v>50.2</v>
      </c>
      <c r="F10" s="6" t="s">
        <v>19</v>
      </c>
      <c r="G10" s="4" t="s">
        <v>48</v>
      </c>
    </row>
    <row r="11" spans="1:7" ht="27.75" customHeight="1" x14ac:dyDescent="0.15">
      <c r="A11" s="3">
        <v>9</v>
      </c>
      <c r="B11" s="5" t="s">
        <v>20</v>
      </c>
      <c r="C11" s="5">
        <v>35</v>
      </c>
      <c r="D11" s="5">
        <v>1</v>
      </c>
      <c r="E11" s="5">
        <f t="shared" si="0"/>
        <v>35</v>
      </c>
      <c r="F11" s="6"/>
      <c r="G11" s="4" t="s">
        <v>38</v>
      </c>
    </row>
    <row r="12" spans="1:7" ht="27.75" customHeight="1" x14ac:dyDescent="0.15">
      <c r="A12" s="3">
        <v>10</v>
      </c>
      <c r="B12" s="5" t="s">
        <v>21</v>
      </c>
      <c r="C12" s="5">
        <v>28</v>
      </c>
      <c r="D12" s="5">
        <v>1</v>
      </c>
      <c r="E12" s="5">
        <f t="shared" si="0"/>
        <v>28</v>
      </c>
      <c r="F12" s="6" t="s">
        <v>22</v>
      </c>
      <c r="G12" s="4" t="s">
        <v>36</v>
      </c>
    </row>
    <row r="13" spans="1:7" ht="27.75" customHeight="1" x14ac:dyDescent="0.15">
      <c r="A13" s="3">
        <v>11</v>
      </c>
      <c r="B13" s="5" t="s">
        <v>23</v>
      </c>
      <c r="C13" s="5">
        <v>160</v>
      </c>
      <c r="D13" s="5">
        <v>1</v>
      </c>
      <c r="E13" s="5">
        <f t="shared" si="0"/>
        <v>160</v>
      </c>
      <c r="F13" s="6" t="s">
        <v>24</v>
      </c>
      <c r="G13" s="4" t="s">
        <v>39</v>
      </c>
    </row>
    <row r="14" spans="1:7" ht="27.75" customHeight="1" x14ac:dyDescent="0.15">
      <c r="A14" s="3">
        <v>12</v>
      </c>
      <c r="B14" s="5" t="s">
        <v>25</v>
      </c>
      <c r="C14" s="5">
        <v>1.6</v>
      </c>
      <c r="D14" s="5">
        <v>4</v>
      </c>
      <c r="E14" s="5">
        <f t="shared" si="0"/>
        <v>6.4</v>
      </c>
      <c r="F14" s="6" t="s">
        <v>26</v>
      </c>
      <c r="G14" s="4" t="s">
        <v>46</v>
      </c>
    </row>
    <row r="15" spans="1:7" ht="27.75" customHeight="1" x14ac:dyDescent="0.15">
      <c r="A15" s="3">
        <v>13</v>
      </c>
      <c r="B15" s="5" t="s">
        <v>27</v>
      </c>
      <c r="C15" s="5">
        <v>40</v>
      </c>
      <c r="D15" s="5">
        <v>2</v>
      </c>
      <c r="E15" s="5">
        <f t="shared" si="0"/>
        <v>80</v>
      </c>
      <c r="F15" s="6" t="s">
        <v>41</v>
      </c>
      <c r="G15" s="4" t="s">
        <v>45</v>
      </c>
    </row>
    <row r="16" spans="1:7" ht="27.75" customHeight="1" x14ac:dyDescent="0.15">
      <c r="A16" s="3">
        <v>14</v>
      </c>
      <c r="B16" s="5" t="s">
        <v>28</v>
      </c>
      <c r="C16" s="5">
        <v>90</v>
      </c>
      <c r="D16" s="5">
        <v>1</v>
      </c>
      <c r="E16" s="5">
        <f t="shared" si="0"/>
        <v>90</v>
      </c>
      <c r="F16" s="6" t="s">
        <v>29</v>
      </c>
      <c r="G16" s="4" t="s">
        <v>40</v>
      </c>
    </row>
    <row r="17" spans="1:7" ht="27.75" customHeight="1" x14ac:dyDescent="0.15">
      <c r="A17" s="3">
        <v>15</v>
      </c>
      <c r="B17" s="5" t="s">
        <v>30</v>
      </c>
      <c r="C17" s="5">
        <v>1</v>
      </c>
      <c r="D17" s="5">
        <v>1</v>
      </c>
      <c r="E17" s="5">
        <f t="shared" si="0"/>
        <v>1</v>
      </c>
      <c r="F17" s="6"/>
      <c r="G17" s="4" t="s">
        <v>43</v>
      </c>
    </row>
    <row r="18" spans="1:7" ht="27.75" customHeight="1" x14ac:dyDescent="0.15">
      <c r="A18" s="3">
        <v>16</v>
      </c>
      <c r="B18" s="5" t="s">
        <v>31</v>
      </c>
      <c r="C18" s="5">
        <v>2.7</v>
      </c>
      <c r="D18" s="5">
        <v>3</v>
      </c>
      <c r="E18" s="5">
        <f t="shared" si="0"/>
        <v>8.1000000000000014</v>
      </c>
      <c r="F18" s="6"/>
      <c r="G18" s="4" t="s">
        <v>44</v>
      </c>
    </row>
    <row r="19" spans="1:7" ht="29.25" customHeight="1" x14ac:dyDescent="0.15">
      <c r="A19" s="3" t="s">
        <v>32</v>
      </c>
      <c r="B19" s="3"/>
      <c r="C19" s="3"/>
      <c r="D19" s="3"/>
      <c r="E19" s="3">
        <f>SUM(E3:E18)</f>
        <v>1457.4</v>
      </c>
      <c r="F19" s="3"/>
      <c r="G19" s="3"/>
    </row>
  </sheetData>
  <mergeCells count="1">
    <mergeCell ref="A1:G1"/>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设备清单</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2026-04-28T05:17:00Z</dcterms:modified>
</cp:coreProperties>
</file>