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设备清单" sheetId="3" r:id="rId1"/>
  </sheets>
  <calcPr calcId="152511"/>
</workbook>
</file>

<file path=xl/calcChain.xml><?xml version="1.0" encoding="utf-8"?>
<calcChain xmlns="http://schemas.openxmlformats.org/spreadsheetml/2006/main">
  <c r="E12" i="3" l="1"/>
  <c r="E11" i="3"/>
  <c r="E10" i="3"/>
  <c r="E9" i="3"/>
  <c r="E8" i="3"/>
  <c r="E7" i="3"/>
  <c r="E6" i="3"/>
  <c r="E5" i="3"/>
  <c r="E4" i="3"/>
  <c r="E3" i="3"/>
  <c r="E13" i="3" s="1"/>
</calcChain>
</file>

<file path=xl/sharedStrings.xml><?xml version="1.0" encoding="utf-8"?>
<sst xmlns="http://schemas.openxmlformats.org/spreadsheetml/2006/main" count="36" uniqueCount="33">
  <si>
    <t>序号</t>
  </si>
  <si>
    <t>数量（台）</t>
    <phoneticPr fontId="3" type="noConversion"/>
  </si>
  <si>
    <t>备注</t>
    <phoneticPr fontId="3" type="noConversion"/>
  </si>
  <si>
    <t>技术参数</t>
    <phoneticPr fontId="1" type="noConversion"/>
  </si>
  <si>
    <t>设备名称</t>
    <phoneticPr fontId="2" type="noConversion"/>
  </si>
  <si>
    <t>单价（万元）</t>
    <phoneticPr fontId="3" type="noConversion"/>
  </si>
  <si>
    <t>总价（万元）</t>
    <phoneticPr fontId="3" type="noConversion"/>
  </si>
  <si>
    <t>输液泵</t>
  </si>
  <si>
    <t>中央监护系统</t>
  </si>
  <si>
    <t>1拖16</t>
  </si>
  <si>
    <t>射频控温热凝器</t>
  </si>
  <si>
    <t>双路</t>
  </si>
  <si>
    <t>彩色多普勒超声诊断仪</t>
  </si>
  <si>
    <t>配5个探头</t>
  </si>
  <si>
    <t>自动血压计</t>
  </si>
  <si>
    <t>台式</t>
  </si>
  <si>
    <t>高清支气管镜</t>
  </si>
  <si>
    <t>超声内镜系统</t>
  </si>
  <si>
    <t>配2个探头</t>
  </si>
  <si>
    <t>铅屏风</t>
  </si>
  <si>
    <t>抗血栓泵</t>
  </si>
  <si>
    <t>合计</t>
    <phoneticPr fontId="1" type="noConversion"/>
  </si>
  <si>
    <t>一、名称：射频控温热凝器（一套），CFDAⅢ类产品。
  注册证：
1、注册证一：射频热凝电极套管针（一次性医用耗材单独三类注册证）。
2、注册证二：射频控温热凝器（国械注准三类注册证），临床适用范围：用于原发性三叉神经痛和脊神经根痛（颈椎神经痛和腰椎神经痛）
二、性能指标及技术参数：
1、电阻抗模式: 优于人体生物阻抗特性的30-2999欧姆宽频数据显示范围；
2、电刺激模式：具有恒定电流、恒定电压刺激功能； 
（1）电压刺激模式：电压刺激幅度：0.00-10.0V
（2）电流刺激模式：电流刺激幅度：0.00-10.00mA
※3、射频治疗模式：具有单路应用、双极应用等功能模式
双极模式下分别实时显示两个电极温度，并分别控制每个电极的温度，保证治疗的安全，可以同时治疗不同部位。
连续射频模式：温度范围: 30℃-95℃； 
※ 4、脉冲射频模式：
  （1）高温脉冲射频温度：30-95℃
（2）高电压脉冲射频模式，脉冲射频最大电压幅度140V
（3）脉宽脉冲射频模式：3-40ms
5、电刺激定位脉冲频率范围1-200Hz,电脉冲宽度范围0.05-3mS。
6、测温范围：20℃-99℃
7、连续射频时间设定0-10min;
   脉冲射频时间设定0-30min
※8、射频输出功率：50W
9、连续射频工作模式：正常模式、阶段跳跃和功率模式
脉冲射频工作：温度模式、电压模式和脉宽模式
10、热凝工作频率：488KHZ±5 KHZ  
三、 产品性能：
1、全触摸屏模式：8寸全触摸屏操控，简便直观，界面简洁、切换自如，配合飞梭旋钮操作更加方便快捷
2、 工作显示界面：具有数字式、图示式两种
3、 负极片粘贴状态显示：能显示负极片粘贴是否良好。
4、 常用参数储存功能：可存储5组常用电刺激和射频参数
※5、有术前测试狗测试功能：测试狗可以对主机和电极测试，检测主
机和电极状态是否良好，提前避免术中故障。
6、系统自设安全测试程序，电极功能、自动检测电极功能、超温报警、断开报警功能。
7、射频控温软件V2.0，软件证书一套。带有一体化自动控制、数字+中文提示错误信息功能。
8、 工作过程中温度可直接调节，无需停机。 
9、自动工作模式（阶跃模式）：可以预先设定要全部手术过程后，启动后自
    动操作。
※四、手术射频电极技术要求：
1、配备两种手术电极，可高温高压手术电极及一次性射频消融电极
2、一次性无菌包装套管针完全匹配手术电极</t>
    <phoneticPr fontId="1" type="noConversion"/>
  </si>
  <si>
    <t>1. 最新软件版本
2. 探头数量：5个，心脏、腹部、血管、浅表及微凸穿刺探头
3. ≥23英寸高清液晶显示器、液晶触摸屏≥13英寸
4. 操作面板支持电动调节高度、前后左右位置及旋转
5. 原始数据储存，可对回放的常规图像进行参数调节
6. 主机一体化耦合剂加热装置
7. 智能像素优化技术：提高图像整体空间分辨率、对比分辨率和信噪比高清放大功能
8. 差量谐波成像技术、高清成像技术
9. 双幅实时动态显示功能，同屏显示二维及彩色血流的实时图像
10. 多模态图像一键优化功能：通过一键操作，迅速优化二维、彩色、多普勒频谱图像
11. 组织偏差校正技术：可选择声束在不同组织内的传播速度，达到最佳成像效果
12. 超微血流成像，配备超微血流成像定量分析软件
13. 全景成像、空间复合成像
14. 穿刺针增强显示功能
15. 造影成像技术，支持所有探头，配备造影定量分析软件。
16. 应变式及剪切波弹性成像，应变式弹性具备SR比值参数；剪切波技术具备三种参数：剪切波速度，杨氏模量和剪切模量。
17. 支持高帧频心肌组织多普勒速度成像，并且在组织多普勒的同时支持解剖 M型
18. 心功能自动计算功能、支持心肌组织多普勒定量分析、支持心肌二维斑点追踪技术，心肌应变和应变率分析，自动评估 17 节段肌功能，以牛眼图形式直观显示
19. 具备乳腺及甲状腺高效检查工具包。</t>
    <phoneticPr fontId="1" type="noConversion"/>
  </si>
  <si>
    <t>主机参数：
1. 成像模式：B模式
2. 图像旋转：支持冻结图像可进行360°任意角度旋转；
3. 小超声内镜图像回放：可实现≥2000帧图像回放，支持自动回放和手动回放；
4. 图像标注：在图像冻结状态下，支持在图像上进行箭头和文字标注操作，单幅图像≥26组；
5. 长度测量：在图像冻结状态下，支持图像上任意两点之间的长度测量，单幅图像最大支持26组长度测量；
6. 面积和周长测量：在图像冻结状态下，支持图像上任意成像区域的周长和面积测量， 单幅图像最大支持26组;
7. TGC/STC分段增益：TGC分段增益，≥8段分段增益，每段≥20档增益调节；
8. 图像增益提供0-255级可调；
9. 对比度：1-10档超声图像对比度可调；
10. 具有伪彩功能；
11. 主机内置存储硬盘≥1TB，能存储手术视频录像，方便术后复查及病例获取；
12. 局部放大：内窥镜超声诊断设备的自有图像显示为高分辨率图像，且可局部放大，呈现更清晰的组织细节；
13. 患者检查信息库管理：具备患者检查信息库管理功能。可对患者检查信息进行检索、查看、编辑、保存、 预览、报告打印；
14. 患者检查信息传输：支持DIC0M标准协议，通过网络可传输患者检查信息；
15. 数据接口：传输协议：支持USB 3.0协议、TCP/IP协议、DIC0M协议； 存储格式：BMP、PNG、JPG；
16. 记录回放原始数据：可记录和回放采集到的超声原始数据，可在离线模式下使用范围调节、对比度调节、TGC调节、标注、测量功能；
17. 支持双模态显示：可支持超声和内镜的同屏同步同尺寸实时显示；
18. 双幅成像：支持同屏同时显示一幅冻结图像和一幅激活图像；
19. 兼容性：兼容变频消化、呼吸、小肠、胆胰探头；
20. 主机使用年限10年，探头使用年限2年。
超声小探头参数
1. 工作频率：20MHz；
2. 轴向分辨力：≤0.2mm；
3. 扫描角度：环形360°；
4. 小探头外径：≤1.4mm或≤1.7mm。</t>
    <phoneticPr fontId="1" type="noConversion"/>
  </si>
  <si>
    <t>治疗型，单镜</t>
    <phoneticPr fontId="1" type="noConversion"/>
  </si>
  <si>
    <t>类型：铅屏风可分为移动式
规格尺寸：1200mmX1800mm。
材质：通常采用高密度铅材料和钢材或铝合金作为支架，铅纯度一般为99.99%以上，密度为11.34g/cm³。
铅当量：常见的铅当量有2mmpb。
外观与结构：外观平整，焊点结实，移动底轮移动顺畅，部分采用不锈钢装饰，带铅玻璃观察窗。
功能：具有辐射防护、安全保护、视觉透明、移动灵活和耐用性等主要功能。</t>
    <phoneticPr fontId="1" type="noConversion"/>
  </si>
  <si>
    <t>1、 压力范围：1-26kPa（8-200mmHg）可调
2、  ▲气泵流量≥ 17 L/min（需提供相应材料进行证明）
3、  ▲压力显示单位：可选 kPa 与 mmHg 两种压力显示单位
4、 治疗时间：1-1080min 可调，并支持不间断治疗；支持以键盘输入方式完成治疗时间设置
5、 静脉再充盈时间（即充气间歇时间）：5-70s 可调
6、  ▲压力持续时间：0-20s 可调
7、 输出控制方式：支持左右侧双路同时充、放气，也支持双路交替充、放气
8、  ▲最大充气腔数：具有 12 个电磁阀，至多可同时充气 12 腔气囊
9、 气囊结构：重复性气囊采用层叠式拉链套筒设计，实现无压力死角，保证静脉血单向回流
10、 ▲气囊种类支持：下肢六腔气囊（拉链套筒式）、下肢四腔气囊（含足部）、小腿四腔气囊（含足部）、下肢三腔气囊、小腿三腔气囊、上肢六腔气囊（拉链套筒式）等不少于 25 款气囊（具有一类医疗器械备案凭证），可应用于多种临床使用场景
11、 具有不小于 7 寸彩色液晶触摸显示屏，运行时支持治疗模式、治疗压力、治疗时间、剩余时间、实时压力、实时加压部位等同屏显示，方便过程监控
12、 ▲具有蓝牙通信功能：可通过蓝牙配对，实时监测患者脉率和血氧饱和度，且可通过设置如血氧、脉率上下限，方便治疗过程中对患者健康数据的监控
13、 ▲具有与 VTE 防治管理系统进行无线和有线两种联网功能
14、 操作系统：中、英文操作系统，一键切换
15、 屏幕亮度：1-10 级可调，方便不同光线条件下的操作
16、 治疗部位动态显示功能：未治疗部位常灭显示，已治疗部位常亮显示，正在治疗部位闪烁显示
17、 治疗部位选择功能：具有完整人形躯干图，且与卧床患者角度一致、可加压部位选择与实际连接气囊腔数一致，方便临床操作
18、 治疗模式：内部固化模式≥12 种，其中包括持续加压、梯度持续加压、序贯加压、蠕动加压等标准治疗模式，及自定义治疗模式，并可排列组合拓展
≥100 种治疗模式，满足更多临床患者的不同治疗需求 19、 梯度压力范围：1-20mmHg 可调
20、 单腔零压力功能：可通过气管通道的关闭设置，实现单腔零压力，保证创面位置零压力，确保使用安全
21、 智能记忆功能：对治疗过程中调节的参数，设备可自动记忆该参数，在每次开机使用中自动使用该参数
22、 安全提示功能：具有系统高压、欠压、脱落等安全提示功能，并且通过屏幕弹窗和提示音双重提示
23、 具有独立泄压功能：压力达到阈值时、突然断电或中断治疗时，泄压装置自动泄压，避免对病人意外伤害
24、 ▲内置锂电池：内置 7800mAh 锂电池；锂电池供电情况下，设置最高压力时仪器可连续使用不小于 4 小时，方便患者转运
25、 锁屏功能：治疗过程中具有锁屏功能，治疗参数不可调整，防止治疗过程中误操作对患者产生意外伤害
26、 可搭配移动台车，方便移动治疗需求
27、 具有单人使用气囊（有一类医疗器械备案凭证）
28、 使用期限：10 年</t>
    <phoneticPr fontId="1" type="noConversion"/>
  </si>
  <si>
    <t>工作长度 600mm
全长 892mm
景深 2mm-100mm
视场角 120°
弯曲角度(上下) 上：210°、下：130°
插入部旋转角 左：120°、右：120°
头端部外径 ≤ 5.8mm
主软管外径 ≤ 6.1mm
钳道内径 ≥ 3.2mm</t>
    <phoneticPr fontId="1" type="noConversion"/>
  </si>
  <si>
    <t>测量方式：采用臂筒式血压计测量（支持左右血压测量）
规格：隧道式，使用臂围17-42cm
测量原理：示波测定法测量高压、低压、心率
测量范围：血压：0-299mmHg(0-39.9kpa) 脉搏：40-180次/分
测量时间：少于 40 秒
测量精度：压力：±3MmHg（±0.4kpa）内　 脉搏数：±5％
工作环境：温度：5℃～40℃
臂周范围：约20cm～34cm
显示屏：LED数字显示
适用人群：12岁以上儿童及成人
紧急停止开关：测量中如感觉不适，如果按开始/结束扭，袖带中的空气也无法排出时，请按下[紧急排气]扭，约4秒钟后，空气即可排净
可存储100万条以上数据，自动生成EXCEL表格并支持U盘导出
打印输出：日期、时间、体检者姓名、性别、身份证号等信息；高压、低压、心率、正常血压和心率范围，热敏纸打印</t>
    <phoneticPr fontId="1" type="noConversion"/>
  </si>
  <si>
    <t>1、整机使用期限至少10年，需提供证明材料；
2、输液泵需通过NMPA三类注册证；
3、支持输血功能，并提供证明文件；
4、可升级肠内营养液输液功能，并提供证明文件；
5、输液精度≤±5%；
6、速率范围：0.1-1800ml/h, 最小步进0.01ml/h；
7、快进流速范围：0.1-1800ml/h，具有自动和手动快进可选；
8、可自动统计四种累计量：24h累计量、最近累计量、自定义时间段累计量、定时间隔累计量；
9、支持镇痛药、化疗药、胰岛素输注（提供证明文件）；
10、不小于3.5英寸彩色显示屏，电容触摸屏技术；
11、支持药物库，可储存至少5000种药物信息。
12、在线动态压力监测，可实时显示当前压力数值；
13、压力报警阈值至少15档可调，最低可设置150mmHg；
14、具备阻塞前预警提示功能，当管路压力未触发阻塞报警时，泵可自动识别压力上升并在屏幕上进行提示；
15、具备阻塞后自动重启输液功能，短暂性阻塞触发报警后，泵检测到阻塞压力缓解时，无需人为干预，泵自动重新启动输液；
16、具备单个气泡和累积气泡报警功能，支持最小50μL的单个气泡报警；
17、信息储存：可存储至少5000条的历史记录
18、电池工作时间至少4小时@25ml/h；
19、防异物及进液等级IP44；
20、整机重量不超过1.5kg；
21、满足EN1789标准，适合在救护车使用，需提供证明。
22、加盖公章的投标设备油印彩页
23、免费质保期：自设备到货安装验收合格之日起至少5年并提供厂家承诺书。</t>
    <phoneticPr fontId="1" type="noConversion"/>
  </si>
  <si>
    <t>中央监护系统（1拖16）：可遥测接收各型号，多参数遥测发射盒总计16个，遥测发射盒可监测患者血氧、心电、呼吸（12个），可监测患者心电、呼吸、血氧饱和度、无创血压（4个）
设备性能参数参照床旁监护仪</t>
    <phoneticPr fontId="1" type="noConversion"/>
  </si>
  <si>
    <t>北京胸科医院2026年开办费第四批医用设备调研延期设备清单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</si>
</sst>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G12" sqref="G12"/>
    </sheetView>
  </sheetViews>
  <sheetFormatPr defaultRowHeight="14.25" x14ac:dyDescent="0.15"/>
  <cols>
    <col min="1" max="1" width="9" style="2"/>
    <col min="2" max="2" width="34" style="2" customWidth="1"/>
    <col min="3" max="3" width="15.5" style="2" customWidth="1"/>
    <col min="4" max="4" width="14" style="2" customWidth="1"/>
    <col min="5" max="5" width="16.5" style="7" customWidth="1"/>
    <col min="6" max="6" width="17.375" style="2" customWidth="1"/>
    <col min="7" max="7" width="69.875" style="8" customWidth="1"/>
    <col min="8" max="16384" width="9" style="2"/>
  </cols>
  <sheetData>
    <row r="1" spans="1:7" ht="39.75" customHeight="1" x14ac:dyDescent="0.15">
      <c r="A1" s="9" t="s">
        <v>32</v>
      </c>
      <c r="B1" s="9"/>
      <c r="C1" s="9"/>
      <c r="D1" s="9"/>
      <c r="E1" s="9"/>
      <c r="F1" s="9"/>
      <c r="G1" s="9"/>
    </row>
    <row r="2" spans="1:7" ht="24" customHeight="1" x14ac:dyDescent="0.15">
      <c r="A2" s="1" t="s">
        <v>0</v>
      </c>
      <c r="B2" s="1" t="s">
        <v>4</v>
      </c>
      <c r="C2" s="1" t="s">
        <v>5</v>
      </c>
      <c r="D2" s="1" t="s">
        <v>1</v>
      </c>
      <c r="E2" s="1" t="s">
        <v>6</v>
      </c>
      <c r="F2" s="1" t="s">
        <v>2</v>
      </c>
      <c r="G2" s="1" t="s">
        <v>3</v>
      </c>
    </row>
    <row r="3" spans="1:7" ht="27.75" customHeight="1" x14ac:dyDescent="0.15">
      <c r="A3" s="3">
        <v>2</v>
      </c>
      <c r="B3" s="5" t="s">
        <v>7</v>
      </c>
      <c r="C3" s="5">
        <v>0.35</v>
      </c>
      <c r="D3" s="5">
        <v>6</v>
      </c>
      <c r="E3" s="5">
        <f t="shared" ref="E3:E12" si="0">C3*D3</f>
        <v>2.0999999999999996</v>
      </c>
      <c r="F3" s="6"/>
      <c r="G3" s="4" t="s">
        <v>30</v>
      </c>
    </row>
    <row r="4" spans="1:7" ht="27.75" customHeight="1" x14ac:dyDescent="0.15">
      <c r="A4" s="3">
        <v>7</v>
      </c>
      <c r="B4" s="5" t="s">
        <v>8</v>
      </c>
      <c r="C4" s="5">
        <v>50.2</v>
      </c>
      <c r="D4" s="5">
        <v>1</v>
      </c>
      <c r="E4" s="5">
        <f t="shared" si="0"/>
        <v>50.2</v>
      </c>
      <c r="F4" s="6" t="s">
        <v>9</v>
      </c>
      <c r="G4" s="4" t="s">
        <v>31</v>
      </c>
    </row>
    <row r="5" spans="1:7" ht="27.75" customHeight="1" x14ac:dyDescent="0.15">
      <c r="A5" s="3">
        <v>8</v>
      </c>
      <c r="B5" s="5" t="s">
        <v>8</v>
      </c>
      <c r="C5" s="5">
        <v>50.2</v>
      </c>
      <c r="D5" s="5">
        <v>1</v>
      </c>
      <c r="E5" s="5">
        <f t="shared" si="0"/>
        <v>50.2</v>
      </c>
      <c r="F5" s="6" t="s">
        <v>9</v>
      </c>
      <c r="G5" s="4" t="s">
        <v>31</v>
      </c>
    </row>
    <row r="6" spans="1:7" ht="27.75" customHeight="1" x14ac:dyDescent="0.15">
      <c r="A6" s="3">
        <v>10</v>
      </c>
      <c r="B6" s="5" t="s">
        <v>10</v>
      </c>
      <c r="C6" s="5">
        <v>28</v>
      </c>
      <c r="D6" s="5">
        <v>1</v>
      </c>
      <c r="E6" s="5">
        <f t="shared" si="0"/>
        <v>28</v>
      </c>
      <c r="F6" s="6" t="s">
        <v>11</v>
      </c>
      <c r="G6" s="4" t="s">
        <v>22</v>
      </c>
    </row>
    <row r="7" spans="1:7" ht="27.75" customHeight="1" x14ac:dyDescent="0.15">
      <c r="A7" s="3">
        <v>11</v>
      </c>
      <c r="B7" s="5" t="s">
        <v>12</v>
      </c>
      <c r="C7" s="5">
        <v>160</v>
      </c>
      <c r="D7" s="5">
        <v>1</v>
      </c>
      <c r="E7" s="5">
        <f t="shared" si="0"/>
        <v>160</v>
      </c>
      <c r="F7" s="6" t="s">
        <v>13</v>
      </c>
      <c r="G7" s="4" t="s">
        <v>23</v>
      </c>
    </row>
    <row r="8" spans="1:7" ht="27.75" customHeight="1" x14ac:dyDescent="0.15">
      <c r="A8" s="3">
        <v>12</v>
      </c>
      <c r="B8" s="5" t="s">
        <v>14</v>
      </c>
      <c r="C8" s="5">
        <v>1.6</v>
      </c>
      <c r="D8" s="5">
        <v>4</v>
      </c>
      <c r="E8" s="5">
        <f t="shared" si="0"/>
        <v>6.4</v>
      </c>
      <c r="F8" s="6" t="s">
        <v>15</v>
      </c>
      <c r="G8" s="4" t="s">
        <v>29</v>
      </c>
    </row>
    <row r="9" spans="1:7" ht="27.75" customHeight="1" x14ac:dyDescent="0.15">
      <c r="A9" s="3">
        <v>13</v>
      </c>
      <c r="B9" s="5" t="s">
        <v>16</v>
      </c>
      <c r="C9" s="5">
        <v>40</v>
      </c>
      <c r="D9" s="5">
        <v>2</v>
      </c>
      <c r="E9" s="5">
        <f t="shared" si="0"/>
        <v>80</v>
      </c>
      <c r="F9" s="6" t="s">
        <v>25</v>
      </c>
      <c r="G9" s="4" t="s">
        <v>28</v>
      </c>
    </row>
    <row r="10" spans="1:7" ht="27.75" customHeight="1" x14ac:dyDescent="0.15">
      <c r="A10" s="3">
        <v>14</v>
      </c>
      <c r="B10" s="5" t="s">
        <v>17</v>
      </c>
      <c r="C10" s="5">
        <v>90</v>
      </c>
      <c r="D10" s="5">
        <v>1</v>
      </c>
      <c r="E10" s="5">
        <f t="shared" si="0"/>
        <v>90</v>
      </c>
      <c r="F10" s="6" t="s">
        <v>18</v>
      </c>
      <c r="G10" s="4" t="s">
        <v>24</v>
      </c>
    </row>
    <row r="11" spans="1:7" ht="27.75" customHeight="1" x14ac:dyDescent="0.15">
      <c r="A11" s="3">
        <v>15</v>
      </c>
      <c r="B11" s="5" t="s">
        <v>19</v>
      </c>
      <c r="C11" s="5">
        <v>1</v>
      </c>
      <c r="D11" s="5">
        <v>1</v>
      </c>
      <c r="E11" s="5">
        <f t="shared" si="0"/>
        <v>1</v>
      </c>
      <c r="F11" s="6"/>
      <c r="G11" s="4" t="s">
        <v>26</v>
      </c>
    </row>
    <row r="12" spans="1:7" ht="27.75" customHeight="1" x14ac:dyDescent="0.15">
      <c r="A12" s="3">
        <v>16</v>
      </c>
      <c r="B12" s="5" t="s">
        <v>20</v>
      </c>
      <c r="C12" s="5">
        <v>2.7</v>
      </c>
      <c r="D12" s="5">
        <v>3</v>
      </c>
      <c r="E12" s="5">
        <f t="shared" si="0"/>
        <v>8.1000000000000014</v>
      </c>
      <c r="F12" s="6"/>
      <c r="G12" s="4" t="s">
        <v>27</v>
      </c>
    </row>
    <row r="13" spans="1:7" ht="29.25" customHeight="1" x14ac:dyDescent="0.15">
      <c r="A13" s="3" t="s">
        <v>21</v>
      </c>
      <c r="B13" s="3"/>
      <c r="C13" s="3"/>
      <c r="D13" s="3"/>
      <c r="E13" s="3">
        <f>SUM(E3:E12)</f>
        <v>476</v>
      </c>
      <c r="F13" s="3"/>
      <c r="G13" s="3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2026-05-06T03:10:36Z</dcterms:modified>
</cp:coreProperties>
</file>