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设备清单" sheetId="1" r:id="rId1"/>
  </sheets>
  <calcPr calcId="152511"/>
</workbook>
</file>

<file path=xl/calcChain.xml><?xml version="1.0" encoding="utf-8"?>
<calcChain xmlns="http://schemas.openxmlformats.org/spreadsheetml/2006/main">
  <c r="E20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" i="1"/>
</calcChain>
</file>

<file path=xl/sharedStrings.xml><?xml version="1.0" encoding="utf-8"?>
<sst xmlns="http://schemas.openxmlformats.org/spreadsheetml/2006/main" count="44" uniqueCount="42">
  <si>
    <t>序号</t>
    <phoneticPr fontId="1" type="noConversion"/>
  </si>
  <si>
    <t>设备名称</t>
    <phoneticPr fontId="1" type="noConversion"/>
  </si>
  <si>
    <t>数量</t>
    <phoneticPr fontId="1" type="noConversion"/>
  </si>
  <si>
    <t>参数要求</t>
    <phoneticPr fontId="1" type="noConversion"/>
  </si>
  <si>
    <t>单价（万元）</t>
    <phoneticPr fontId="1" type="noConversion"/>
  </si>
  <si>
    <t>总价（万元）</t>
    <phoneticPr fontId="1" type="noConversion"/>
  </si>
  <si>
    <t>制冰机</t>
  </si>
  <si>
    <t>手动单道 SL-1000xlsc+</t>
  </si>
  <si>
    <t>手动单道 SL-200xls+</t>
  </si>
  <si>
    <t>手动单道SL-100xls+</t>
  </si>
  <si>
    <t>全自动细胞计数仪</t>
  </si>
  <si>
    <t>细胞培养箱</t>
  </si>
  <si>
    <t>Easypet 3 电动助吸器</t>
  </si>
  <si>
    <t>八通道移液器</t>
  </si>
  <si>
    <t xml:space="preserve">Mini-PROTEAN Tetra System </t>
  </si>
  <si>
    <t>Sub-Cel GT Horizontal Electrophoresis System</t>
  </si>
  <si>
    <t>水平摇床</t>
  </si>
  <si>
    <t>移液器1</t>
  </si>
  <si>
    <t>移液器2</t>
  </si>
  <si>
    <t>移液器3</t>
  </si>
  <si>
    <t>超低温冰箱</t>
  </si>
  <si>
    <t>均质乳化机</t>
  </si>
  <si>
    <t>厌氧培养箱</t>
  </si>
  <si>
    <t>机械式旋转挤压型，电脑全自动控制；制冰量：150kg/24h；储冰量：32kg。5分钟快速出冰；不规则细小颗粒雪花碎冰，含水量低。高效国际品牌压缩机，制冷剂R404a/160g；螺旋式蒸发器，蒸发温度-18℃。输入功率：600W；外形尺寸：600mm×700mm×830mm。一键启动，故障自诊断；原装净水器，纯净制冰防结垢，主动高位排水。</t>
  </si>
  <si>
    <t>量程范围100-1000ul 步进量（ul）2  测试体积（ul）100 500 1000 准确性（%）3 8 0.8  精确性（%）0.6  0.2  0.15</t>
  </si>
  <si>
    <t>量程范围20-200ul 步进量（ul）0.2  测试体积（ul）20 100 200  准确性（%）2.5  0.8 0.8 精确性（%）1  0.25 0.15</t>
  </si>
  <si>
    <t>量程范围10-100ul 步进量（ul）0.2  测试体积（ul）10  50  准确性（%）3.5 0.8  精确性（%）1  0.24</t>
  </si>
  <si>
    <t>明场成像全自动计数；浓度范围：1×10⁴–3×10⁷ cells/mL；细胞直径：2–200 μm；检测速度：≤3秒/样本。高像素CMOS相机；物镜：4×；自动对焦；白光LED光源；默认3个视野，可选4/5个视野。4通道；上样体积：20 μL；计数方式：直接加样，无耗材；适用样本：哺乳动物细胞、干细胞等。台式一体化（便携）</t>
  </si>
  <si>
    <t>内部容积&gt;150升 控制温度：室温上3 度到55 度 探头模式：TCD（热导式） 自带高温灭菌功能</t>
  </si>
  <si>
    <t>包括电源插头, 充电器,桌面支撑架以及滤膜</t>
  </si>
  <si>
    <t>量程范围：30 – 300 µL 增量步距：0.2 µL 校准*1：300 / 150 / 30 µL  系统误差（Accuracy）：±0.8 % / ±1.2 % / ±2.0 % 随机误差（Precision）：≤0.25 % / ≤0.4 % / ≤1.0 % 通道一致性：±0.5 %（300 µL 点）</t>
  </si>
  <si>
    <t>（含槽盖、电极芯、制胶架）</t>
  </si>
  <si>
    <t>15*15cm</t>
  </si>
  <si>
    <t>0-210RPM 运行模式：定时 连续</t>
  </si>
  <si>
    <t>20-200μl，准确度±0.6%~±0.3%，重复性CV&lt;0.5%~&lt;0.15%，通道间差异&lt;0.5%，整支可高压灭菌</t>
  </si>
  <si>
    <t>0.5–10 μL可调移液器（单道），准确度±1.0%~±0.6%，重复性CV&lt;0.8%~&lt;0.2%，整支可高压灭菌</t>
  </si>
  <si>
    <t>10–100 μL可调移液器，准确度±0.6%~±0.2%，重复性CV&lt;0.5%~&lt;0.08%，整支可高压灭菌</t>
  </si>
  <si>
    <t>产品形式： 立式 
气候类型： N
冷却方式： 直冷
除霜方式 ： 手动
制冷剂 ： 混合无氟制冷剂
噪音(dB)： &lt;50
功率（W）： 120
电源(V/Hz) ： 0.55
箱内温度范围（℃） ： -40~-86℃
外形尺寸(宽*深*高)（mm） ： 1039*909*1989
内部尺寸(宽*深*高)（mm） ： 765*635*1315
有效容积（L） ： 626
重量（Kg） ： 301
温控方式 ： 电脑板温制
温度设定方式 ： -
温度显示 ： LED数字式
外部材料 ： 彩色涂层钢板
内部材料 ： 彩色涂层电锌钢板
保温材料 ： VIP+无氟发泡剂
压缩机-类型 ： 全密闭往复型
压缩机-功率（W） ： 927
压缩机个数 ： 2个
装载量 ： 400（2英寸）/240（3英寸）</t>
  </si>
  <si>
    <t>机型数显型 电压v200~240频率Hz50~60 额定输入功率w1050 额定输出功率w750 最大输入功率w1350
最大输出功率1050 电机类型直流无刷电机 转速范围(空载)rpm4000~26000 转速范围(水负载)rpm4000~21000 转速精度rpm±100 转速显示LCD 调速方式旋钮调节 处理容量ml0.2~10000 套装标配主机+刀头+平板支架</t>
  </si>
  <si>
    <t>核心用途在无氧环境条件下进行细菌培养及操作；提供严格厌氧状态、恒定温度培养条件和系统化工作区域。
适用对象可培养厌氧生物，降低空气中操作接触氧导致死亡的风险。
适用领域医疗机构致病性厌氧菌检验及研究；食品卫生微生物检验；酿造；低氧、微氧及无氧环境使用领域。
系统组成恒温培养箱、厌氧操作室、取样室、气路及电路控制系统、箱架、瓶架、熔蜡消毒器。
培养室温度范围室温+3～60℃
温度均匀度≤ ±1℃
温度波动度≤ ±0.3℃
厌氧等级含氧量≤ 0.5%
取样室形成氧状态时间≤ 15分钟
取样室形成厌氧（微需氧）方式真空+气体置换式99.99%氮气（氢气5%二氧化碳10%氮气85%组成的混合气）
取样室形成厌氧操作方式一健自动执行
操作室形成氧状态时间≤2小时
操作室形成厌氧（微需氧）方式真空+气体置换式99.99%氮气（或氢气5%二氧化碳10%氮气85%组成的混合气）
操作室厌氧环境维持时间在停止补充微量混合气体的情况下＞12小时
操作室形成厌氧操作方式手动按键切换</t>
  </si>
  <si>
    <t>核心产品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</si>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</sst>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2" applyFont="1" applyBorder="1" applyAlignment="1">
      <alignment vertical="center"/>
    </xf>
    <xf numFmtId="0" fontId="3" fillId="0" borderId="1" xfId="2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justify" vertical="center"/>
    </xf>
    <xf numFmtId="0" fontId="4" fillId="0" borderId="1" xfId="2" applyFont="1" applyBorder="1" applyAlignment="1">
      <alignment horizontal="justify" vertical="center"/>
    </xf>
    <xf numFmtId="0" fontId="4" fillId="0" borderId="1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justify" vertical="center"/>
    </xf>
    <xf numFmtId="0" fontId="0" fillId="0" borderId="0" xfId="0" applyBorder="1"/>
    <xf numFmtId="0" fontId="3" fillId="0" borderId="0" xfId="2" applyFont="1" applyBorder="1" applyAlignment="1">
      <alignment vertical="center"/>
    </xf>
    <xf numFmtId="0" fontId="3" fillId="0" borderId="0" xfId="2" applyFont="1" applyFill="1" applyBorder="1" applyAlignment="1">
      <alignment vertical="center" wrapText="1"/>
    </xf>
    <xf numFmtId="0" fontId="3" fillId="0" borderId="0" xfId="2" applyFont="1" applyBorder="1" applyAlignment="1">
      <alignment horizontal="justify" vertical="center"/>
    </xf>
    <xf numFmtId="0" fontId="4" fillId="0" borderId="0" xfId="0" applyFont="1" applyBorder="1"/>
    <xf numFmtId="0" fontId="4" fillId="0" borderId="0" xfId="2" applyFont="1" applyBorder="1" applyAlignment="1">
      <alignment vertical="center"/>
    </xf>
    <xf numFmtId="0" fontId="0" fillId="0" borderId="1" xfId="0" applyBorder="1"/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tabSelected="1" workbookViewId="0">
      <selection activeCell="K7" sqref="K7"/>
    </sheetView>
  </sheetViews>
  <sheetFormatPr defaultRowHeight="13.5"/>
  <cols>
    <col min="1" max="1" width="5.75" style="21" customWidth="1"/>
    <col min="2" max="2" width="47.125" style="21" customWidth="1"/>
    <col min="3" max="3" width="11.625" style="21" customWidth="1"/>
    <col min="4" max="4" width="9" style="21"/>
    <col min="5" max="5" width="13" style="21" bestFit="1" customWidth="1"/>
    <col min="6" max="6" width="126.875" style="21" customWidth="1"/>
    <col min="7" max="7" width="19.375" style="17" customWidth="1"/>
    <col min="8" max="16384" width="9" style="17"/>
  </cols>
  <sheetData>
    <row r="1" spans="1:33" ht="24.75" customHeight="1">
      <c r="A1" s="1" t="s">
        <v>0</v>
      </c>
      <c r="B1" s="1" t="s">
        <v>1</v>
      </c>
      <c r="C1" s="1" t="s">
        <v>4</v>
      </c>
      <c r="D1" s="1" t="s">
        <v>2</v>
      </c>
      <c r="E1" s="1" t="s">
        <v>5</v>
      </c>
      <c r="F1" s="2" t="s">
        <v>3</v>
      </c>
      <c r="G1" s="2" t="s">
        <v>41</v>
      </c>
    </row>
    <row r="2" spans="1:33" ht="35.25" customHeight="1">
      <c r="A2" s="1">
        <v>1</v>
      </c>
      <c r="B2" s="3" t="s">
        <v>6</v>
      </c>
      <c r="C2" s="3">
        <v>3.01</v>
      </c>
      <c r="D2" s="3">
        <v>1</v>
      </c>
      <c r="E2" s="4">
        <f>C2*D2</f>
        <v>3.01</v>
      </c>
      <c r="F2" s="8" t="s">
        <v>23</v>
      </c>
      <c r="G2" s="6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35.25" customHeight="1">
      <c r="A3" s="1">
        <v>2</v>
      </c>
      <c r="B3" s="3" t="s">
        <v>7</v>
      </c>
      <c r="C3" s="3">
        <v>0.16500000000000001</v>
      </c>
      <c r="D3" s="3">
        <v>2</v>
      </c>
      <c r="E3" s="4">
        <f t="shared" ref="E3:E19" si="0">C3*D3</f>
        <v>0.33</v>
      </c>
      <c r="F3" s="9" t="s">
        <v>24</v>
      </c>
      <c r="G3" s="6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ht="35.25" customHeight="1">
      <c r="A4" s="1">
        <v>3</v>
      </c>
      <c r="B4" s="3" t="s">
        <v>8</v>
      </c>
      <c r="C4" s="3">
        <v>0.16500000000000001</v>
      </c>
      <c r="D4" s="3">
        <v>2</v>
      </c>
      <c r="E4" s="4">
        <f t="shared" si="0"/>
        <v>0.33</v>
      </c>
      <c r="F4" s="9" t="s">
        <v>25</v>
      </c>
      <c r="G4" s="6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5" spans="1:33" ht="35.25" customHeight="1">
      <c r="A5" s="1">
        <v>4</v>
      </c>
      <c r="B5" s="3" t="s">
        <v>9</v>
      </c>
      <c r="C5" s="3">
        <v>0.16500000000000001</v>
      </c>
      <c r="D5" s="3">
        <v>2</v>
      </c>
      <c r="E5" s="4">
        <f t="shared" si="0"/>
        <v>0.33</v>
      </c>
      <c r="F5" s="9" t="s">
        <v>26</v>
      </c>
      <c r="G5" s="6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spans="1:33" ht="35.25" customHeight="1">
      <c r="A6" s="13">
        <v>5</v>
      </c>
      <c r="B6" s="14" t="s">
        <v>10</v>
      </c>
      <c r="C6" s="14">
        <v>5.07</v>
      </c>
      <c r="D6" s="14">
        <v>1</v>
      </c>
      <c r="E6" s="15">
        <f t="shared" si="0"/>
        <v>5.07</v>
      </c>
      <c r="F6" s="16" t="s">
        <v>27</v>
      </c>
      <c r="G6" s="24" t="s">
        <v>40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35.25" customHeight="1">
      <c r="A7" s="1">
        <v>6</v>
      </c>
      <c r="B7" s="3" t="s">
        <v>7</v>
      </c>
      <c r="C7" s="3">
        <v>0.16500000000000001</v>
      </c>
      <c r="D7" s="3">
        <v>2</v>
      </c>
      <c r="E7" s="4">
        <f t="shared" si="0"/>
        <v>0.33</v>
      </c>
      <c r="F7" s="9" t="s">
        <v>24</v>
      </c>
      <c r="G7" s="6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</row>
    <row r="8" spans="1:33" ht="35.25" customHeight="1">
      <c r="A8" s="1">
        <v>7</v>
      </c>
      <c r="B8" s="3" t="s">
        <v>11</v>
      </c>
      <c r="C8" s="3">
        <v>4.5</v>
      </c>
      <c r="D8" s="3">
        <v>1</v>
      </c>
      <c r="E8" s="4">
        <f t="shared" si="0"/>
        <v>4.5</v>
      </c>
      <c r="F8" s="9" t="s">
        <v>28</v>
      </c>
      <c r="G8" s="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</row>
    <row r="9" spans="1:33" ht="35.25" customHeight="1">
      <c r="A9" s="1">
        <v>8</v>
      </c>
      <c r="B9" s="3" t="s">
        <v>12</v>
      </c>
      <c r="C9" s="3">
        <v>0.5</v>
      </c>
      <c r="D9" s="3">
        <v>2</v>
      </c>
      <c r="E9" s="4">
        <f t="shared" si="0"/>
        <v>1</v>
      </c>
      <c r="F9" s="9" t="s">
        <v>29</v>
      </c>
      <c r="G9" s="6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</row>
    <row r="10" spans="1:33" ht="27">
      <c r="A10" s="1">
        <v>9</v>
      </c>
      <c r="B10" s="3" t="s">
        <v>13</v>
      </c>
      <c r="C10" s="3">
        <v>0.65</v>
      </c>
      <c r="D10" s="3">
        <v>2</v>
      </c>
      <c r="E10" s="4">
        <f t="shared" si="0"/>
        <v>1.3</v>
      </c>
      <c r="F10" s="9" t="s">
        <v>30</v>
      </c>
      <c r="G10" s="6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</row>
    <row r="11" spans="1:33" ht="22.5">
      <c r="A11" s="1">
        <v>10</v>
      </c>
      <c r="B11" s="3" t="s">
        <v>14</v>
      </c>
      <c r="C11" s="3">
        <v>0.5</v>
      </c>
      <c r="D11" s="3">
        <v>2</v>
      </c>
      <c r="E11" s="4">
        <f t="shared" si="0"/>
        <v>1</v>
      </c>
      <c r="F11" s="9" t="s">
        <v>31</v>
      </c>
      <c r="G11" s="6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22.5">
      <c r="A12" s="1">
        <v>11</v>
      </c>
      <c r="B12" s="3" t="s">
        <v>15</v>
      </c>
      <c r="C12" s="3">
        <v>0.75</v>
      </c>
      <c r="D12" s="3">
        <v>2</v>
      </c>
      <c r="E12" s="4">
        <f t="shared" si="0"/>
        <v>1.5</v>
      </c>
      <c r="F12" s="9" t="s">
        <v>32</v>
      </c>
      <c r="G12" s="6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</row>
    <row r="13" spans="1:33" ht="22.5">
      <c r="A13" s="1">
        <v>12</v>
      </c>
      <c r="B13" s="3" t="s">
        <v>16</v>
      </c>
      <c r="C13" s="3">
        <v>0.1</v>
      </c>
      <c r="D13" s="3">
        <v>1</v>
      </c>
      <c r="E13" s="4">
        <f t="shared" si="0"/>
        <v>0.1</v>
      </c>
      <c r="F13" s="9" t="s">
        <v>33</v>
      </c>
      <c r="G13" s="6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</row>
    <row r="14" spans="1:33" ht="22.5">
      <c r="A14" s="1">
        <v>13</v>
      </c>
      <c r="B14" s="3" t="s">
        <v>17</v>
      </c>
      <c r="C14" s="3">
        <v>0.125</v>
      </c>
      <c r="D14" s="3">
        <v>2</v>
      </c>
      <c r="E14" s="4">
        <f t="shared" si="0"/>
        <v>0.25</v>
      </c>
      <c r="F14" s="9" t="s">
        <v>34</v>
      </c>
      <c r="G14" s="6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</row>
    <row r="15" spans="1:33" ht="22.5">
      <c r="A15" s="1">
        <v>14</v>
      </c>
      <c r="B15" s="3" t="s">
        <v>18</v>
      </c>
      <c r="C15" s="3">
        <v>0.125</v>
      </c>
      <c r="D15" s="3">
        <v>1</v>
      </c>
      <c r="E15" s="4">
        <f t="shared" si="0"/>
        <v>0.125</v>
      </c>
      <c r="F15" s="9" t="s">
        <v>35</v>
      </c>
      <c r="G15" s="6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33" ht="22.5">
      <c r="A16" s="1">
        <v>15</v>
      </c>
      <c r="B16" s="3" t="s">
        <v>19</v>
      </c>
      <c r="C16" s="3">
        <v>0.125</v>
      </c>
      <c r="D16" s="3">
        <v>1</v>
      </c>
      <c r="E16" s="4">
        <f t="shared" si="0"/>
        <v>0.125</v>
      </c>
      <c r="F16" s="9" t="s">
        <v>36</v>
      </c>
      <c r="G16" s="6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</row>
    <row r="17" spans="1:33" ht="13.5" customHeight="1">
      <c r="A17" s="1">
        <v>16</v>
      </c>
      <c r="B17" s="3" t="s">
        <v>20</v>
      </c>
      <c r="C17" s="3">
        <v>4.5</v>
      </c>
      <c r="D17" s="3">
        <v>1</v>
      </c>
      <c r="E17" s="4">
        <f t="shared" si="0"/>
        <v>4.5</v>
      </c>
      <c r="F17" s="25" t="s">
        <v>37</v>
      </c>
      <c r="G17" s="24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33" ht="40.5">
      <c r="A18" s="1">
        <v>17</v>
      </c>
      <c r="B18" s="3" t="s">
        <v>21</v>
      </c>
      <c r="C18" s="3">
        <v>1.3</v>
      </c>
      <c r="D18" s="3">
        <v>1</v>
      </c>
      <c r="E18" s="4">
        <f t="shared" si="0"/>
        <v>1.3</v>
      </c>
      <c r="F18" s="10" t="s">
        <v>38</v>
      </c>
      <c r="G18" s="7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</row>
    <row r="19" spans="1:33" ht="202.5">
      <c r="A19" s="1">
        <v>18</v>
      </c>
      <c r="B19" s="3" t="s">
        <v>22</v>
      </c>
      <c r="C19" s="3">
        <v>4.9000000000000004</v>
      </c>
      <c r="D19" s="3">
        <v>1</v>
      </c>
      <c r="E19" s="4">
        <f t="shared" si="0"/>
        <v>4.9000000000000004</v>
      </c>
      <c r="F19" s="11" t="s">
        <v>39</v>
      </c>
      <c r="G19" s="7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</row>
    <row r="20" spans="1:33">
      <c r="A20" s="5"/>
      <c r="B20" s="5"/>
      <c r="C20" s="5"/>
      <c r="D20" s="5"/>
      <c r="E20" s="12">
        <f>SUM(E2:E19)</f>
        <v>30</v>
      </c>
      <c r="F20" s="5"/>
      <c r="G20" s="23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2026-05-08T05:45:32Z</dcterms:modified>
</cp:coreProperties>
</file>